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tables/table147.xml" ContentType="application/vnd.openxmlformats-officedocument.spreadsheetml.table+xml"/>
  <Override PartName="/xl/tables/table148.xml" ContentType="application/vnd.openxmlformats-officedocument.spreadsheetml.table+xml"/>
  <Override PartName="/xl/tables/table149.xml" ContentType="application/vnd.openxmlformats-officedocument.spreadsheetml.table+xml"/>
  <Override PartName="/xl/tables/table150.xml" ContentType="application/vnd.openxmlformats-officedocument.spreadsheetml.table+xml"/>
  <Override PartName="/xl/tables/table151.xml" ContentType="application/vnd.openxmlformats-officedocument.spreadsheetml.table+xml"/>
  <Override PartName="/xl/tables/table152.xml" ContentType="application/vnd.openxmlformats-officedocument.spreadsheetml.table+xml"/>
  <Override PartName="/xl/tables/table153.xml" ContentType="application/vnd.openxmlformats-officedocument.spreadsheetml.table+xml"/>
  <Override PartName="/xl/tables/table154.xml" ContentType="application/vnd.openxmlformats-officedocument.spreadsheetml.table+xml"/>
  <Override PartName="/xl/tables/table155.xml" ContentType="application/vnd.openxmlformats-officedocument.spreadsheetml.table+xml"/>
  <Override PartName="/xl/tables/table156.xml" ContentType="application/vnd.openxmlformats-officedocument.spreadsheetml.table+xml"/>
  <Override PartName="/xl/tables/table157.xml" ContentType="application/vnd.openxmlformats-officedocument.spreadsheetml.table+xml"/>
  <Override PartName="/xl/tables/table158.xml" ContentType="application/vnd.openxmlformats-officedocument.spreadsheetml.table+xml"/>
  <Override PartName="/xl/tables/table159.xml" ContentType="application/vnd.openxmlformats-officedocument.spreadsheetml.table+xml"/>
  <Override PartName="/xl/tables/table160.xml" ContentType="application/vnd.openxmlformats-officedocument.spreadsheetml.table+xml"/>
  <Override PartName="/xl/tables/table161.xml" ContentType="application/vnd.openxmlformats-officedocument.spreadsheetml.table+xml"/>
  <Override PartName="/xl/tables/table162.xml" ContentType="application/vnd.openxmlformats-officedocument.spreadsheetml.table+xml"/>
  <Override PartName="/xl/tables/table163.xml" ContentType="application/vnd.openxmlformats-officedocument.spreadsheetml.table+xml"/>
  <Override PartName="/xl/tables/table164.xml" ContentType="application/vnd.openxmlformats-officedocument.spreadsheetml.table+xml"/>
  <Override PartName="/xl/tables/table165.xml" ContentType="application/vnd.openxmlformats-officedocument.spreadsheetml.table+xml"/>
  <Override PartName="/xl/tables/table166.xml" ContentType="application/vnd.openxmlformats-officedocument.spreadsheetml.table+xml"/>
  <Override PartName="/xl/tables/table167.xml" ContentType="application/vnd.openxmlformats-officedocument.spreadsheetml.table+xml"/>
  <Override PartName="/xl/tables/table168.xml" ContentType="application/vnd.openxmlformats-officedocument.spreadsheetml.table+xml"/>
  <Override PartName="/xl/tables/table169.xml" ContentType="application/vnd.openxmlformats-officedocument.spreadsheetml.table+xml"/>
  <Override PartName="/xl/tables/table170.xml" ContentType="application/vnd.openxmlformats-officedocument.spreadsheetml.table+xml"/>
  <Override PartName="/xl/tables/table171.xml" ContentType="application/vnd.openxmlformats-officedocument.spreadsheetml.table+xml"/>
  <Override PartName="/xl/tables/table172.xml" ContentType="application/vnd.openxmlformats-officedocument.spreadsheetml.table+xml"/>
  <Override PartName="/xl/tables/table173.xml" ContentType="application/vnd.openxmlformats-officedocument.spreadsheetml.table+xml"/>
  <Override PartName="/xl/tables/table174.xml" ContentType="application/vnd.openxmlformats-officedocument.spreadsheetml.table+xml"/>
  <Override PartName="/xl/tables/table175.xml" ContentType="application/vnd.openxmlformats-officedocument.spreadsheetml.table+xml"/>
  <Override PartName="/xl/tables/table176.xml" ContentType="application/vnd.openxmlformats-officedocument.spreadsheetml.table+xml"/>
  <Override PartName="/xl/tables/table177.xml" ContentType="application/vnd.openxmlformats-officedocument.spreadsheetml.table+xml"/>
  <Override PartName="/xl/tables/table178.xml" ContentType="application/vnd.openxmlformats-officedocument.spreadsheetml.table+xml"/>
  <Override PartName="/xl/tables/table179.xml" ContentType="application/vnd.openxmlformats-officedocument.spreadsheetml.table+xml"/>
  <Override PartName="/xl/tables/table180.xml" ContentType="application/vnd.openxmlformats-officedocument.spreadsheetml.table+xml"/>
  <Override PartName="/xl/tables/table181.xml" ContentType="application/vnd.openxmlformats-officedocument.spreadsheetml.table+xml"/>
  <Override PartName="/xl/tables/table182.xml" ContentType="application/vnd.openxmlformats-officedocument.spreadsheetml.table+xml"/>
  <Override PartName="/xl/tables/table183.xml" ContentType="application/vnd.openxmlformats-officedocument.spreadsheetml.table+xml"/>
  <Override PartName="/xl/tables/table184.xml" ContentType="application/vnd.openxmlformats-officedocument.spreadsheetml.table+xml"/>
  <Override PartName="/xl/tables/table185.xml" ContentType="application/vnd.openxmlformats-officedocument.spreadsheetml.table+xml"/>
  <Override PartName="/xl/tables/table186.xml" ContentType="application/vnd.openxmlformats-officedocument.spreadsheetml.table+xml"/>
  <Override PartName="/xl/tables/table187.xml" ContentType="application/vnd.openxmlformats-officedocument.spreadsheetml.table+xml"/>
  <Override PartName="/xl/tables/table188.xml" ContentType="application/vnd.openxmlformats-officedocument.spreadsheetml.table+xml"/>
  <Override PartName="/xl/tables/table189.xml" ContentType="application/vnd.openxmlformats-officedocument.spreadsheetml.table+xml"/>
  <Override PartName="/xl/tables/table190.xml" ContentType="application/vnd.openxmlformats-officedocument.spreadsheetml.table+xml"/>
  <Override PartName="/xl/tables/table191.xml" ContentType="application/vnd.openxmlformats-officedocument.spreadsheetml.table+xml"/>
  <Override PartName="/xl/tables/table192.xml" ContentType="application/vnd.openxmlformats-officedocument.spreadsheetml.table+xml"/>
  <Override PartName="/xl/tables/table193.xml" ContentType="application/vnd.openxmlformats-officedocument.spreadsheetml.table+xml"/>
  <Override PartName="/xl/tables/table194.xml" ContentType="application/vnd.openxmlformats-officedocument.spreadsheetml.table+xml"/>
  <Override PartName="/xl/tables/table195.xml" ContentType="application/vnd.openxmlformats-officedocument.spreadsheetml.table+xml"/>
  <Override PartName="/xl/tables/table196.xml" ContentType="application/vnd.openxmlformats-officedocument.spreadsheetml.table+xml"/>
  <Override PartName="/xl/tables/table19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hidePivotFieldList="1"/>
  <mc:AlternateContent xmlns:mc="http://schemas.openxmlformats.org/markup-compatibility/2006">
    <mc:Choice Requires="x15">
      <x15ac:absPath xmlns:x15ac="http://schemas.microsoft.com/office/spreadsheetml/2010/11/ac" url="C:\Users\MarlenneJohvanaMendo\Desktop\DGUTYP\2024\"/>
    </mc:Choice>
  </mc:AlternateContent>
  <xr:revisionPtr revIDLastSave="0" documentId="8_{00361497-8BEA-4F4F-9DF6-865C0551D4B8}" xr6:coauthVersionLast="47" xr6:coauthVersionMax="47" xr10:uidLastSave="{00000000-0000-0000-0000-000000000000}"/>
  <workbookProtection workbookAlgorithmName="SHA-512" workbookHashValue="WvYpaF+R1wusheUSz79gykOinKYtuG5ElDc1qI6hTtu/9Ldru1TrCD1EVOkxOzhhAVq6nXmxj+v0YY/MQRVR0g==" workbookSaltValue="c84cdqkt6cKWEs/Bhl1ngQ==" workbookSpinCount="100000" lockStructure="1"/>
  <bookViews>
    <workbookView xWindow="-120" yWindow="-120" windowWidth="20730" windowHeight="11040" tabRatio="601" xr2:uid="{00000000-000D-0000-FFFF-FFFF00000000}"/>
  </bookViews>
  <sheets>
    <sheet name="Formato" sheetId="1" r:id="rId1"/>
    <sheet name="Hoja1" sheetId="6" state="hidden" r:id="rId2"/>
    <sheet name="DIRECCIONES" sheetId="5" state="hidden" r:id="rId3"/>
    <sheet name="INFO UNIV." sheetId="4" state="hidden" r:id="rId4"/>
    <sheet name="lista para combo" sheetId="2" state="hidden" r:id="rId5"/>
    <sheet name="LicenciaturasXUniversidad" sheetId="7" state="hidden" r:id="rId6"/>
    <sheet name="Hoja2" sheetId="8" state="hidden" r:id="rId7"/>
  </sheets>
  <definedNames>
    <definedName name="_xlnm._FilterDatabase" localSheetId="1" hidden="1">Hoja1!$B$2:$K$153</definedName>
    <definedName name="_xlnm._FilterDatabase" localSheetId="3" hidden="1">'INFO UNIV.'!$A$2:$D$193</definedName>
    <definedName name="_xlnm._FilterDatabase" localSheetId="5" hidden="1">LicenciaturasXUniversidad!$A$1:$C$1446</definedName>
    <definedName name="_xlnm._FilterDatabase" localSheetId="4" hidden="1">'lista para combo'!$M$2:$M$190</definedName>
    <definedName name="Actualización_de_la_Oferta_Educativa_de_la_Universidad__Plan_y_Programa_de_Estudio__Nuevo_Modelo_Educativo_2024">Hoja2!$E$4:$E$191</definedName>
    <definedName name="Actualización_de_la_Oferta_Educativa_de_la_Universidad__Plan_y_Programa_de_Estudio__Nuevo_Modelo_Educativo_2024_Universidad_Aeronáutica_en_Querétaro">Hoja2!$I$3:$I$6</definedName>
    <definedName name="Actualización_de_la_Oferta_Educativa_de_la_Universidad__Plan_y_Programa_de_Estudio__Nuevo_Modelo_Educativo_2024_Universidad_Politécnica_de_Aguascalientes">Hoja2!$L$3:$L$11</definedName>
    <definedName name="Actualización_de_la_Oferta_Educativa_de_la_Universidad__Plan_y_Programa_de_Estudio__Nuevo_Modelo_Educativo_2024_Universidad_Politécnica_de_Altamira">Hoja2!$G$16:$G$19</definedName>
    <definedName name="Actualización_de_la_Oferta_Educativa_de_la_Universidad__Plan_y_Programa_de_Estudio__Nuevo_Modelo_Educativo_2024_Universidad_Politécnica_de_Amozoc">Hoja2!$I$16:$I$20</definedName>
    <definedName name="Actualización_de_la_Oferta_Educativa_de_la_Universidad__Plan_y_Programa_de_Estudio__Nuevo_Modelo_Educativo_2024_Universidad_Politécnica_de_Apodaca">Hoja2!$L$16:$L$19</definedName>
    <definedName name="Actualización_de_la_Oferta_Educativa_de_la_Universidad__Plan_y_Programa_de_Estudio__Nuevo_Modelo_Educativo_2024_Universidad_Politécnica_de_Atlacomulco">Hoja2!$G$24:$G$29</definedName>
    <definedName name="Actualización_de_la_Oferta_Educativa_de_la_Universidad__Plan_y_Programa_de_Estudio__Nuevo_Modelo_Educativo_2024_Universidad_Politécnica_de_Atlautla">Hoja2!$I$24:$I$29</definedName>
    <definedName name="Actualización_de_la_Oferta_Educativa_de_la_Universidad__Plan_y_Programa_de_Estudio__Nuevo_Modelo_Educativo_2024_Universidad_Politécnica_de_Bacalar">Hoja2!$L$24:$L$29</definedName>
    <definedName name="Actualización_de_la_Oferta_Educativa_de_la_Universidad__Plan_y_Programa_de_Estudio__Nuevo_Modelo_Educativo_2024_Universidad_Politécnica_de_Baja_California">Hoja2!$G$33:$G$39</definedName>
    <definedName name="Actualización_de_la_Oferta_Educativa_de_la_Universidad__Plan_y_Programa_de_Estudio__Nuevo_Modelo_Educativo_2024_Universidad_Politécnica_de_Chiapas">Hoja2!$I$33:$I$42</definedName>
    <definedName name="Actualización_de_la_Oferta_Educativa_de_la_Universidad__Plan_y_Programa_de_Estudio__Nuevo_Modelo_Educativo_2024_Universidad_Politécnica_de_Chihuahua">Hoja2!$L$33:$L$36</definedName>
    <definedName name="Actualización_de_la_Oferta_Educativa_de_la_Universidad__Plan_y_Programa_de_Estudio__Nuevo_Modelo_Educativo_2024_Universidad_Politécnica_de_Chimalhuacán">Hoja2!$G$45:$G$50</definedName>
    <definedName name="Actualización_de_la_Oferta_Educativa_de_la_Universidad__Plan_y_Programa_de_Estudio__Nuevo_Modelo_Educativo_2024_Universidad_Politécnica_de_Cuautitlán_lzcalli">Hoja2!$I$45:$I$48</definedName>
    <definedName name="Actualización_de_la_Oferta_Educativa_de_la_Universidad__Plan_y_Programa_de_Estudio__Nuevo_Modelo_Educativo_2024_Universidad_Politécnica_de_Cuencamé">Hoja2!$L$45</definedName>
    <definedName name="Actualización_de_la_Oferta_Educativa_de_la_Universidad__Plan_y_Programa_de_Estudio__Nuevo_Modelo_Educativo_2024_Universidad_Politécnica_de_Durango">Hoja2!$G$53:$G$60</definedName>
    <definedName name="Actualización_de_la_Oferta_Educativa_de_la_Universidad__Plan_y_Programa_de_Estudio__Nuevo_Modelo_Educativo_2024_Universidad_Politécnica_de_Francisco_l._Madero">Hoja2!$I$53:$I$60</definedName>
    <definedName name="Actualización_de_la_Oferta_Educativa_de_la_Universidad__Plan_y_Programa_de_Estudio__Nuevo_Modelo_Educativo_2024_Universidad_Politécnica_de_García">Hoja2!$L$53:$L$55</definedName>
    <definedName name="Actualización_de_la_Oferta_Educativa_de_la_Universidad__Plan_y_Programa_de_Estudio__Nuevo_Modelo_Educativo_2024_Universidad_Politécnica_de_Gómez_Palacio">Hoja2!$G$64:$G$69</definedName>
    <definedName name="Actualización_de_la_Oferta_Educativa_de_la_Universidad__Plan_y_Programa_de_Estudio__Nuevo_Modelo_Educativo_2024_Universidad_Politécnica_de_Guanajuato">Hoja2!$I$64:$I$73</definedName>
    <definedName name="Actualización_de_la_Oferta_Educativa_de_la_Universidad__Plan_y_Programa_de_Estudio__Nuevo_Modelo_Educativo_2024_Universidad_Politécnica_de_Huatusco">Hoja2!$L$64:$L$68</definedName>
    <definedName name="Actualización_de_la_Oferta_Educativa_de_la_Universidad__Plan_y_Programa_de_Estudio__Nuevo_Modelo_Educativo_2024_Universidad_Politécnica_de_Huejutla">Hoja2!$G$76:$G$82</definedName>
    <definedName name="Actualización_de_la_Oferta_Educativa_de_la_Universidad__Plan_y_Programa_de_Estudio__Nuevo_Modelo_Educativo_2024_Universidad_Politécnica_de_Juventino_Rosas">Hoja2!$I$76:$I$83</definedName>
    <definedName name="Actualización_de_la_Oferta_Educativa_de_la_Universidad__Plan_y_Programa_de_Estudio__Nuevo_Modelo_Educativo_2024_Universidad_Politécnica_de_la_Energía">Hoja2!$L$76:$L$79</definedName>
    <definedName name="Actualización_de_la_Oferta_Educativa_de_la_Universidad__Plan_y_Programa_de_Estudio__Nuevo_Modelo_Educativo_2024_Universidad_Politécnica_de_la_Región_Laguna">Hoja2!$G$87:$G$91</definedName>
    <definedName name="Actualización_de_la_Oferta_Educativa_de_la_Universidad__Plan_y_Programa_de_Estudio__Nuevo_Modelo_Educativo_2024_Universidad_Politécnica_de_la_Región_Ribereña">Hoja2!$I$87:$I$90</definedName>
    <definedName name="Actualización_de_la_Oferta_Educativa_de_la_Universidad__Plan_y_Programa_de_Estudio__Nuevo_Modelo_Educativo_2024_Universidad_Politécnica_de_la_Zona_Metropolitana_de_Guadalajara">Hoja2!$L$87:$L$93</definedName>
    <definedName name="Actualización_de_la_Oferta_Educativa_de_la_Universidad__Plan_y_Programa_de_Estudio__Nuevo_Modelo_Educativo_2024_Universidad_Politécnica_de_Lázaro_Cárdenas__Michoacán">Hoja2!$G$95:$G$100</definedName>
    <definedName name="Actualización_de_la_Oferta_Educativa_de_la_Universidad__Plan_y_Programa_de_Estudio__Nuevo_Modelo_Educativo_2024_Universidad_Politécnica_de_Nochixtlán__Abraham_Castellanos">Hoja2!$G$868</definedName>
    <definedName name="Actualización_de_la_Oferta_Educativa_de_la_Universidad__Plan_y_Programa_de_Estudio__Nuevo_Modelo_Educativo_2024_Universidad_Politécnica_de_Otzolotepec">Hoja2!$I$95:$I$97</definedName>
    <definedName name="Actualización_de_la_Oferta_Educativa_de_la_Universidad__Plan_y_Programa_de_Estudio__Nuevo_Modelo_Educativo_2024_Universidad_Politécnica_de_Pachuca">Hoja2!$L$96:$L$107</definedName>
    <definedName name="Actualización_de_la_Oferta_Educativa_de_la_Universidad__Plan_y_Programa_de_Estudio__Nuevo_Modelo_Educativo_2024_Universidad_Politécnica_de_Pénjamo">Hoja2!$G$111:$G$119</definedName>
    <definedName name="Actualización_de_la_Oferta_Educativa_de_la_Universidad__Plan_y_Programa_de_Estudio__Nuevo_Modelo_Educativo_2024_Universidad_Politécnica_de_Piedras_Negras">Hoja2!$I$865:$I$867</definedName>
    <definedName name="Actualización_de_la_Oferta_Educativa_de_la_Universidad__Plan_y_Programa_de_Estudio__Nuevo_Modelo_Educativo_2024_Universidad_Politécnica_de_Puebla">Hoja2!$I$111:$I$117</definedName>
    <definedName name="Actualización_de_la_Oferta_Educativa_de_la_Universidad__Plan_y_Programa_de_Estudio__Nuevo_Modelo_Educativo_2024_Universidad_Politécnica_de_Querétaro">Hoja2!$L$111:$L$120</definedName>
    <definedName name="Actualización_de_la_Oferta_Educativa_de_la_Universidad__Plan_y_Programa_de_Estudio__Nuevo_Modelo_Educativo_2024_Universidad_Politécnica_de_Quintana_Roo">Hoja2!$G$123:$G$128</definedName>
    <definedName name="Actualización_de_la_Oferta_Educativa_de_la_Universidad__Plan_y_Programa_de_Estudio__Nuevo_Modelo_Educativo_2024_Universidad_Politécnica_de_Ramos_Arizpe">Hoja2!$L$868:$L$870</definedName>
    <definedName name="Actualización_de_la_Oferta_Educativa_de_la_Universidad__Plan_y_Programa_de_Estudio__Nuevo_Modelo_Educativo_2024_Universidad_Politécnica_de_San_Luis_Potosí">Hoja2!$I$123:$I$128</definedName>
    <definedName name="Actualización_de_la_Oferta_Educativa_de_la_Universidad__Plan_y_Programa_de_Estudio__Nuevo_Modelo_Educativo_2024_Universidad_Politécnica_de_Santa_Rosa_Jáuregui">Hoja2!$L$123:$L$127</definedName>
    <definedName name="Actualización_de_la_Oferta_Educativa_de_la_Universidad__Plan_y_Programa_de_Estudio__Nuevo_Modelo_Educativo_2024_Universidad_Politécnica_de_Sinaloa">Hoja2!$G$132:$G$144</definedName>
    <definedName name="Actualización_de_la_Oferta_Educativa_de_la_Universidad__Plan_y_Programa_de_Estudio__Nuevo_Modelo_Educativo_2024_Universidad_Politécnica_de_Tapachula">Hoja2!$I$132:$I$140</definedName>
    <definedName name="Actualización_de_la_Oferta_Educativa_de_la_Universidad__Plan_y_Programa_de_Estudio__Nuevo_Modelo_Educativo_2024_Universidad_Politécnica_de_Tecámac">Hoja2!$L$132:$L$135</definedName>
    <definedName name="Actualización_de_la_Oferta_Educativa_de_la_Universidad__Plan_y_Programa_de_Estudio__Nuevo_Modelo_Educativo_2024_Universidad_Politécnica_de_Texcoco">Hoja2!$G$148:$G$154</definedName>
    <definedName name="Actualización_de_la_Oferta_Educativa_de_la_Universidad__Plan_y_Programa_de_Estudio__Nuevo_Modelo_Educativo_2024_Universidad_Politécnica_de_Tlaxcala">Hoja2!$I$148:$I$157</definedName>
    <definedName name="Actualización_de_la_Oferta_Educativa_de_la_Universidad__Plan_y_Programa_de_Estudio__Nuevo_Modelo_Educativo_2024_Universidad_Politécnica_de_Tlaxcala_Región_Poniente">Hoja2!$L$148:$L$153</definedName>
    <definedName name="Actualización_de_la_Oferta_Educativa_de_la_Universidad__Plan_y_Programa_de_Estudio__Nuevo_Modelo_Educativo_2024_Universidad_Politécnica_de_Tulancingo">Hoja2!$G$161:$G$174</definedName>
    <definedName name="Actualización_de_la_Oferta_Educativa_de_la_Universidad__Plan_y_Programa_de_Estudio__Nuevo_Modelo_Educativo_2024_Universidad_Politécnica_de_Uruapan__Michoacán">Hoja2!$I$161:$I$166</definedName>
    <definedName name="Actualización_de_la_Oferta_Educativa_de_la_Universidad__Plan_y_Programa_de_Estudio__Nuevo_Modelo_Educativo_2024_Universidad_Politécnica_de_Victoria">Hoja2!$L$161:$L$167</definedName>
    <definedName name="Actualización_de_la_Oferta_Educativa_de_la_Universidad__Plan_y_Programa_de_Estudio__Nuevo_Modelo_Educativo_2024_Universidad_Politécnica_de_Yucatán">Hoja2!$G$178:$G$179</definedName>
    <definedName name="Actualización_de_la_Oferta_Educativa_de_la_Universidad__Plan_y_Programa_de_Estudio__Nuevo_Modelo_Educativo_2024_Universidad_Politécnica_de_Zacatecas">Hoja2!$I$178:$I$187</definedName>
    <definedName name="Actualización_de_la_Oferta_Educativa_de_la_Universidad__Plan_y_Programa_de_Estudio__Nuevo_Modelo_Educativo_2024_Universidad_Politécnica_del_Bicentenario">Hoja2!$L$178:$L$184</definedName>
    <definedName name="Actualización_de_la_Oferta_Educativa_de_la_Universidad__Plan_y_Programa_de_Estudio__Nuevo_Modelo_Educativo_2024_Universidad_Politécnica_del_Centro">Hoja2!$G$192:$G$199</definedName>
    <definedName name="Actualización_de_la_Oferta_Educativa_de_la_Universidad__Plan_y_Programa_de_Estudio__Nuevo_Modelo_Educativo_2024_Universidad_Politécnica_del_Estado_de_Guerrero">Hoja2!$I$192:$I$196</definedName>
    <definedName name="Actualización_de_la_Oferta_Educativa_de_la_Universidad__Plan_y_Programa_de_Estudio__Nuevo_Modelo_Educativo_2024_Universidad_Politécnica_del_Estado_de_Morelos">Hoja2!$L$192:$L$198</definedName>
    <definedName name="Actualización_de_la_Oferta_Educativa_de_la_Universidad__Plan_y_Programa_de_Estudio__Nuevo_Modelo_Educativo_2024_Universidad_Politécnica_del_Estado_de_Nayarit">Hoja2!$G$203:$G$205</definedName>
    <definedName name="Actualización_de_la_Oferta_Educativa_de_la_Universidad__Plan_y_Programa_de_Estudio__Nuevo_Modelo_Educativo_2024_Universidad_Politécnica_del_Golfo_de_México">Hoja2!$I$203:$I$211</definedName>
    <definedName name="Actualización_de_la_Oferta_Educativa_de_la_Universidad__Plan_y_Programa_de_Estudio__Nuevo_Modelo_Educativo_2024_Universidad_Politécnica_del_Mar_y_la_Sierra">Hoja2!$L$203:$L$209</definedName>
    <definedName name="Actualización_de_la_Oferta_Educativa_de_la_Universidad__Plan_y_Programa_de_Estudio__Nuevo_Modelo_Educativo_2024_Universidad_Politécnica_del_Sur_de_Zacatecas">Hoja2!$G$215:$G$219</definedName>
    <definedName name="Actualización_de_la_Oferta_Educativa_de_la_Universidad__Plan_y_Programa_de_Estudio__Nuevo_Modelo_Educativo_2024_Universidad_Politécnica_del_Valle_de_México">Hoja2!$I$215:$I$227</definedName>
    <definedName name="Actualización_de_la_Oferta_Educativa_de_la_Universidad__Plan_y_Programa_de_Estudio__Nuevo_Modelo_Educativo_2024_Universidad_Politécnica_del_Valle_de_Toluca">Hoja2!$L$215:$L$220</definedName>
    <definedName name="Actualización_de_la_Oferta_Educativa_de_la_Universidad__Plan_y_Programa_de_Estudio__Nuevo_Modelo_Educativo_2024_Universidad_Politécnica_del_Valle_del_Évora">Hoja2!$G$231:$G$235</definedName>
    <definedName name="Actualización_de_la_Oferta_Educativa_de_la_Universidad__Plan_y_Programa_de_Estudio__Nuevo_Modelo_Educativo_2024_Universidad_Politécnica_Mesoamericana">Hoja2!$I$231:$I$235</definedName>
    <definedName name="Actualización_de_la_Oferta_Educativa_de_la_Universidad__Plan_y_Programa_de_Estudio__Nuevo_Modelo_Educativo_2024_Universidad_Politécnica_Metropolitana_de_Hidalgo">Hoja2!$L$231:$L$239</definedName>
    <definedName name="Actualización_de_la_Oferta_Educativa_de_la_Universidad__Plan_y_Programa_de_Estudio__Nuevo_Modelo_Educativo_2024_Universidad_Politécnica_Metropolitana_de_Puebla">Hoja2!$G$242:$G$246</definedName>
    <definedName name="Actualización_de_la_Oferta_Educativa_de_la_Universidad__Plan_y_Programa_de_Estudio__Nuevo_Modelo_Educativo_2024_Universidad_Politécnica_Monclova_Frontera">Hoja2!$G$874:$G$876</definedName>
    <definedName name="Actualización_de_la_Oferta_Educativa_de_la_Universidad__Plan_y_Programa_de_Estudio__Nuevo_Modelo_Educativo_2024_Universidad_Tecnológica__El_Retoño">Hoja2!$I$242:$I$248</definedName>
    <definedName name="Actualización_de_la_Oferta_Educativa_de_la_Universidad__Plan_y_Programa_de_Estudio__Nuevo_Modelo_Educativo_2024_Universidad_Tecnológica_Bilingüe_Internacional_y_Sustentable_de_Puebla">Hoja2!$L$242:$L$245</definedName>
    <definedName name="Actualización_de_la_Oferta_Educativa_de_la_Universidad__Plan_y_Programa_de_Estudio__Nuevo_Modelo_Educativo_2024_Universidad_Tecnológica_Cadereyta">Hoja2!$G$252:$G$259</definedName>
    <definedName name="Actualización_de_la_Oferta_Educativa_de_la_Universidad__Plan_y_Programa_de_Estudio__Nuevo_Modelo_Educativo_2024_Universidad_Tecnológica_de_Acapulco">Hoja2!$I$252:$I$260</definedName>
    <definedName name="Actualización_de_la_Oferta_Educativa_de_la_Universidad__Plan_y_Programa_de_Estudio__Nuevo_Modelo_Educativo_2024_Universidad_Tecnológica_de_Aguascalientes">Hoja2!$L$252:$L$268</definedName>
    <definedName name="Actualización_de_la_Oferta_Educativa_de_la_Universidad__Plan_y_Programa_de_Estudio__Nuevo_Modelo_Educativo_2024_Universidad_Tecnológica_de_Altamira__Tamaulipas">Hoja2!$G$272:$G$280</definedName>
    <definedName name="Actualización_de_la_Oferta_Educativa_de_la_Universidad__Plan_y_Programa_de_Estudio__Nuevo_Modelo_Educativo_2024_Universidad_Tecnológica_de_Bahía_de_Banderas">Hoja2!$I$272:$I$281</definedName>
    <definedName name="Actualización_de_la_Oferta_Educativa_de_la_Universidad__Plan_y_Programa_de_Estudio__Nuevo_Modelo_Educativo_2024_Universidad_Tecnológica_de_Calakmul">Hoja2!$L$272:$L$273</definedName>
    <definedName name="Actualización_de_la_Oferta_Educativa_de_la_Universidad__Plan_y_Programa_de_Estudio__Nuevo_Modelo_Educativo_2024_Universidad_Tecnológica_de_Calvillo">Hoja2!$G$286:$G$290</definedName>
    <definedName name="Actualización_de_la_Oferta_Educativa_de_la_Universidad__Plan_y_Programa_de_Estudio__Nuevo_Modelo_Educativo_2024_Universidad_Tecnológica_de_Camargo">Hoja2!$I$286:$I$291</definedName>
    <definedName name="Actualización_de_la_Oferta_Educativa_de_la_Universidad__Plan_y_Programa_de_Estudio__Nuevo_Modelo_Educativo_2024_Universidad_Tecnológica_de_Campeche">Hoja2!$L$286:$L$295</definedName>
    <definedName name="Actualización_de_la_Oferta_Educativa_de_la_Universidad__Plan_y_Programa_de_Estudio__Nuevo_Modelo_Educativo_2024_Universidad_Tecnológica_de_Cancún">Hoja2!$G$299:$G$310</definedName>
    <definedName name="Actualización_de_la_Oferta_Educativa_de_la_Universidad__Plan_y_Programa_de_Estudio__Nuevo_Modelo_Educativo_2024_Universidad_Tecnológica_de_Candelaria">Hoja2!$I$299:$I$301</definedName>
    <definedName name="Actualización_de_la_Oferta_Educativa_de_la_Universidad__Plan_y_Programa_de_Estudio__Nuevo_Modelo_Educativo_2024_Universidad_Tecnológica_de_Chetumal">Hoja2!$L$299:$L$304</definedName>
    <definedName name="Actualización_de_la_Oferta_Educativa_de_la_Universidad__Plan_y_Programa_de_Estudio__Nuevo_Modelo_Educativo_2024_Universidad_Tecnológica_de_Chihuahua">Hoja2!$G$315:$G$326</definedName>
    <definedName name="Actualización_de_la_Oferta_Educativa_de_la_Universidad__Plan_y_Programa_de_Estudio__Nuevo_Modelo_Educativo_2024_Universidad_Tecnológica_de_Chihuahua_Sur">Hoja2!$I$315:$I$319</definedName>
    <definedName name="Actualización_de_la_Oferta_Educativa_de_la_Universidad__Plan_y_Programa_de_Estudio__Nuevo_Modelo_Educativo_2024_Universidad_Tecnológica_de_Ciudad_Juárez">Hoja2!$L$315:$L$330</definedName>
    <definedName name="Actualización_de_la_Oferta_Educativa_de_la_Universidad__Plan_y_Programa_de_Estudio__Nuevo_Modelo_Educativo_2024_Universidad_Tecnológica_de_Coahuila">Hoja2!$G$333:$G$347</definedName>
    <definedName name="Actualización_de_la_Oferta_Educativa_de_la_Universidad__Plan_y_Programa_de_Estudio__Nuevo_Modelo_Educativo_2024_Universidad_Tecnológica_de_Corregidora">Hoja2!$I$333:$I$334</definedName>
    <definedName name="Actualización_de_la_Oferta_Educativa_de_la_Universidad__Plan_y_Programa_de_Estudio__Nuevo_Modelo_Educativo_2024_Universidad_Tecnológica_de_Culiacán">Hoja2!$L$333:$L$339</definedName>
    <definedName name="Actualización_de_la_Oferta_Educativa_de_la_Universidad__Plan_y_Programa_de_Estudio__Nuevo_Modelo_Educativo_2024_Universidad_Tecnológica_de_Durango">Hoja2!$G$352:$G$360</definedName>
    <definedName name="Actualización_de_la_Oferta_Educativa_de_la_Universidad__Plan_y_Programa_de_Estudio__Nuevo_Modelo_Educativo_2024_Universidad_Tecnológica_de_Escuinapa">Hoja2!$I$352:$I$358</definedName>
    <definedName name="Actualización_de_la_Oferta_Educativa_de_la_Universidad__Plan_y_Programa_de_Estudio__Nuevo_Modelo_Educativo_2024_Universidad_Tecnológica_de_Etchojoa">Hoja2!$L$352:$L$354</definedName>
    <definedName name="Actualización_de_la_Oferta_Educativa_de_la_Universidad__Plan_y_Programa_de_Estudio__Nuevo_Modelo_Educativo_2024_Universidad_Tecnológica_de_Guaymas">Hoja2!$G$363:$G$365</definedName>
    <definedName name="Actualización_de_la_Oferta_Educativa_de_la_Universidad__Plan_y_Programa_de_Estudio__Nuevo_Modelo_Educativo_2024_Universidad_Tecnológica_de_Gutiérrez_Zamora__Ver.">Hoja2!$I$363:$I$373</definedName>
    <definedName name="Actualización_de_la_Oferta_Educativa_de_la_Universidad__Plan_y_Programa_de_Estudio__Nuevo_Modelo_Educativo_2024_Universidad_Tecnológica_de_Hermosillo__Sonora">Hoja2!$L$363:$L$374</definedName>
    <definedName name="Actualización_de_la_Oferta_Educativa_de_la_Universidad__Plan_y_Programa_de_Estudio__Nuevo_Modelo_Educativo_2024_Universidad_Tecnológica_de_Huejotzingo">Hoja2!$G$377:$G$389</definedName>
    <definedName name="Actualización_de_la_Oferta_Educativa_de_la_Universidad__Plan_y_Programa_de_Estudio__Nuevo_Modelo_Educativo_2024_Universidad_Tecnológica_de_Jalisco">Hoja2!$I$377:$I$389</definedName>
    <definedName name="Actualización_de_la_Oferta_Educativa_de_la_Universidad__Plan_y_Programa_de_Estudio__Nuevo_Modelo_Educativo_2024_Universidad_Tecnológica_de_la_Babícora">Hoja2!$L$377:$L$380</definedName>
    <definedName name="Actualización_de_la_Oferta_Educativa_de_la_Universidad__Plan_y_Programa_de_Estudio__Nuevo_Modelo_Educativo_2024_Universidad_Tecnológica_de_la_Costa">Hoja2!$G$394:$G$402</definedName>
    <definedName name="Actualización_de_la_Oferta_Educativa_de_la_Universidad__Plan_y_Programa_de_Estudio__Nuevo_Modelo_Educativo_2024_Universidad_Tecnológica_de_la_Costa_Grande_de_Guerrero">Hoja2!$I$394:$I$404</definedName>
    <definedName name="Actualización_de_la_Oferta_Educativa_de_la_Universidad__Plan_y_Programa_de_Estudio__Nuevo_Modelo_Educativo_2024_Universidad_Tecnológica_de_la_Huasteca_Hidalguense">Hoja2!$L$394:$L$408</definedName>
    <definedName name="Actualización_de_la_Oferta_Educativa_de_la_Universidad__Plan_y_Programa_de_Estudio__Nuevo_Modelo_Educativo_2024_Universidad_Tecnológica_de_la_Laguna_Durango">Hoja2!$G$413:$G$419</definedName>
    <definedName name="Actualización_de_la_Oferta_Educativa_de_la_Universidad__Plan_y_Programa_de_Estudio__Nuevo_Modelo_Educativo_2024_Universidad_Tecnológica_de_La_Paz">Hoja2!$I$413:$I$418</definedName>
    <definedName name="Actualización_de_la_Oferta_Educativa_de_la_Universidad__Plan_y_Programa_de_Estudio__Nuevo_Modelo_Educativo_2024_Universidad_Tecnológica_de_la_Región_Carbonífera">Hoja2!$L$413:$L$417</definedName>
    <definedName name="Actualización_de_la_Oferta_Educativa_de_la_Universidad__Plan_y_Programa_de_Estudio__Nuevo_Modelo_Educativo_2024_Universidad_Tecnológica_de_la_Región_Centro_de_Coahuila">Hoja2!$G$423:$G$429</definedName>
    <definedName name="Actualización_de_la_Oferta_Educativa_de_la_Universidad__Plan_y_Programa_de_Estudio__Nuevo_Modelo_Educativo_2024_Universidad_Tecnológica_de_la_Región_Norte_de_Guerrero">Hoja2!$I$423:$I$435</definedName>
    <definedName name="Actualización_de_la_Oferta_Educativa_de_la_Universidad__Plan_y_Programa_de_Estudio__Nuevo_Modelo_Educativo_2024_Universidad_Tecnológica_de_la_Riviera_Maya">Hoja2!$L$423:$L$429</definedName>
    <definedName name="Actualización_de_la_Oferta_Educativa_de_la_Universidad__Plan_y_Programa_de_Estudio__Nuevo_Modelo_Educativo_2024_Universidad_Tecnológica_de_la_Selva">Hoja2!$G$440:$G$458</definedName>
    <definedName name="Actualización_de_la_Oferta_Educativa_de_la_Universidad__Plan_y_Programa_de_Estudio__Nuevo_Modelo_Educativo_2024_Universidad_Tecnológica_de_la_Sierra">Hoja2!$I$440</definedName>
    <definedName name="Actualización_de_la_Oferta_Educativa_de_la_Universidad__Plan_y_Programa_de_Estudio__Nuevo_Modelo_Educativo_2024_Universidad_Tecnológica_de_la_Sierra_Hidalguense">Hoja2!$L$440:$L$453</definedName>
    <definedName name="Actualización_de_la_Oferta_Educativa_de_la_Universidad__Plan_y_Programa_de_Estudio__Nuevo_Modelo_Educativo_2024_Universidad_Tecnológica_de_la_Sierra_Sur_de_Oaxaca">Hoja2!$G$462:$G$465</definedName>
    <definedName name="Actualización_de_la_Oferta_Educativa_de_la_Universidad__Plan_y_Programa_de_Estudio__Nuevo_Modelo_Educativo_2024_Universidad_Tecnológica_de_la_Tarahumara">Hoja2!$I$462:$I$467</definedName>
    <definedName name="Actualización_de_la_Oferta_Educativa_de_la_Universidad__Plan_y_Programa_de_Estudio__Nuevo_Modelo_Educativo_2024_Universidad_Tecnológica_de_la_Tierra_Caliente">Hoja2!$L$462:$L$466</definedName>
    <definedName name="Actualización_de_la_Oferta_Educativa_de_la_Universidad__Plan_y_Programa_de_Estudio__Nuevo_Modelo_Educativo_2024_Universidad_Tecnológica_de_la_Zona_Metropolitana_de_Guadalajara">Hoja2!$G$471:$G$479</definedName>
    <definedName name="Actualización_de_la_Oferta_Educativa_de_la_Universidad__Plan_y_Programa_de_Estudio__Nuevo_Modelo_Educativo_2024_Universidad_Tecnológica_de_la_Zona_Metropolitana_del_Valle_de_México">Hoja2!$I$471:$I$473</definedName>
    <definedName name="Actualización_de_la_Oferta_Educativa_de_la_Universidad__Plan_y_Programa_de_Estudio__Nuevo_Modelo_Educativo_2024_Universidad_Tecnológica_de_León">Hoja2!$L$471:$L$484</definedName>
    <definedName name="Actualización_de_la_Oferta_Educativa_de_la_Universidad__Plan_y_Programa_de_Estudio__Nuevo_Modelo_Educativo_2024_Universidad_Tecnológica_de_los_Valles_Centrales_de_Oaxaca">Hoja2!$G$487:$G$499</definedName>
    <definedName name="Actualización_de_la_Oferta_Educativa_de_la_Universidad__Plan_y_Programa_de_Estudio__Nuevo_Modelo_Educativo_2024_Universidad_Tecnológica_de_lzúcar_de_Matamoros">Hoja2!$I$487:$I$498</definedName>
    <definedName name="Actualización_de_la_Oferta_Educativa_de_la_Universidad__Plan_y_Programa_de_Estudio__Nuevo_Modelo_Educativo_2024_Universidad_Tecnológica_de_Manzanillo">Hoja2!$L$487:$L$494</definedName>
    <definedName name="Actualización_de_la_Oferta_Educativa_de_la_Universidad__Plan_y_Programa_de_Estudio__Nuevo_Modelo_Educativo_2024_Universidad_Tecnológica_de_Matamoros__Tamaulipas">Hoja2!$G$503:$G$509</definedName>
    <definedName name="Actualización_de_la_Oferta_Educativa_de_la_Universidad__Plan_y_Programa_de_Estudio__Nuevo_Modelo_Educativo_2024_Universidad_Tecnológica_de_Mazatán">Hoja2!$I$871:$I$872</definedName>
    <definedName name="Actualización_de_la_Oferta_Educativa_de_la_Universidad__Plan_y_Programa_de_Estudio__Nuevo_Modelo_Educativo_2024_Universidad_Tecnológica_de_Mineral_de_la_Reforma">Hoja2!$I$503:$I$508</definedName>
    <definedName name="Actualización_de_la_Oferta_Educativa_de_la_Universidad__Plan_y_Programa_de_Estudio__Nuevo_Modelo_Educativo_2024_Universidad_Tecnológica_de_Morelia">Hoja2!$L$503:$L$511</definedName>
    <definedName name="Actualización_de_la_Oferta_Educativa_de_la_Universidad__Plan_y_Programa_de_Estudio__Nuevo_Modelo_Educativo_2024_Universidad_Tecnológica_de_Nayarit">Hoja2!$G$515:$G$528</definedName>
    <definedName name="Actualización_de_la_Oferta_Educativa_de_la_Universidad__Plan_y_Programa_de_Estudio__Nuevo_Modelo_Educativo_2024_Universidad_Tecnológica_de_Nezahualcóyotl">Hoja2!$I$515:$I$524</definedName>
    <definedName name="Actualización_de_la_Oferta_Educativa_de_la_Universidad__Plan_y_Programa_de_Estudio__Nuevo_Modelo_Educativo_2024_Universidad_Tecnológica_de_Nogales__Sonora">Hoja2!$L$515:$L$522</definedName>
    <definedName name="Actualización_de_la_Oferta_Educativa_de_la_Universidad__Plan_y_Programa_de_Estudio__Nuevo_Modelo_Educativo_2024_Universidad_Tecnológica_de_Nuevo_Laredo__Tamaulipas">Hoja2!$G$532:$G$539</definedName>
    <definedName name="Actualización_de_la_Oferta_Educativa_de_la_Universidad__Plan_y_Programa_de_Estudio__Nuevo_Modelo_Educativo_2024_Universidad_Tecnológica_de_Oriental">Hoja2!$I$532:$I$535</definedName>
    <definedName name="Actualización_de_la_Oferta_Educativa_de_la_Universidad__Plan_y_Programa_de_Estudio__Nuevo_Modelo_Educativo_2024_Universidad_Tecnológica_de_Paquimé">Hoja2!$L$532:$L$536</definedName>
    <definedName name="Actualización_de_la_Oferta_Educativa_de_la_Universidad__Plan_y_Programa_de_Estudio__Nuevo_Modelo_Educativo_2024_Universidad_Tecnológica_de_Parral">Hoja2!$G$544:$G$552</definedName>
    <definedName name="Actualización_de_la_Oferta_Educativa_de_la_Universidad__Plan_y_Programa_de_Estudio__Nuevo_Modelo_Educativo_2024_Universidad_Tecnológica_de_Parras_de_la_Fuente">Hoja2!$I$544:$I$550</definedName>
    <definedName name="Actualización_de_la_Oferta_Educativa_de_la_Universidad__Plan_y_Programa_de_Estudio__Nuevo_Modelo_Educativo_2024_Universidad_Tecnológica_de_Poanas">Hoja2!$L$544:$L$549</definedName>
    <definedName name="Actualización_de_la_Oferta_Educativa_de_la_Universidad__Plan_y_Programa_de_Estudio__Nuevo_Modelo_Educativo_2024_Universidad_Tecnológica_de_Puebla">Hoja2!$G$557:$G$572</definedName>
    <definedName name="Actualización_de_la_Oferta_Educativa_de_la_Universidad__Plan_y_Programa_de_Estudio__Nuevo_Modelo_Educativo_2024_Universidad_Tecnológica_de_Puerto_Peñasco">Hoja2!$I$557:$I$560</definedName>
    <definedName name="Actualización_de_la_Oferta_Educativa_de_la_Universidad__Plan_y_Programa_de_Estudio__Nuevo_Modelo_Educativo_2024_Universidad_Tecnológica_de_Querétaro">Hoja2!$L$557:$L$574</definedName>
    <definedName name="Actualización_de_la_Oferta_Educativa_de_la_Universidad__Plan_y_Programa_de_Estudio__Nuevo_Modelo_Educativo_2024_Universidad_Tecnológica_de_Rodeo">Hoja2!$G$577:$G$580</definedName>
    <definedName name="Actualización_de_la_Oferta_Educativa_de_la_Universidad__Plan_y_Programa_de_Estudio__Nuevo_Modelo_Educativo_2024_Universidad_Tecnológica_de_Salamanca">Hoja2!$I$577:$I$584</definedName>
    <definedName name="Actualización_de_la_Oferta_Educativa_de_la_Universidad__Plan_y_Programa_de_Estudio__Nuevo_Modelo_Educativo_2024_Universidad_Tecnológica_de_Saltillo">Hoja2!$L$577:$L$579</definedName>
    <definedName name="Actualización_de_la_Oferta_Educativa_de_la_Universidad__Plan_y_Programa_de_Estudio__Nuevo_Modelo_Educativo_2024_Universidad_Tecnológica_de_San_Juan_del_Río">Hoja2!$G$588:$G$600</definedName>
    <definedName name="Actualización_de_la_Oferta_Educativa_de_la_Universidad__Plan_y_Programa_de_Estudio__Nuevo_Modelo_Educativo_2024_Universidad_Tecnológica_de_San_Luis_Potosí">Hoja2!$I$588:$I$596</definedName>
    <definedName name="Actualización_de_la_Oferta_Educativa_de_la_Universidad__Plan_y_Programa_de_Estudio__Nuevo_Modelo_Educativo_2024_Universidad_Tecnológica_de_San_Luis_Río_Colorado">Hoja2!$L$588:$L$596</definedName>
    <definedName name="Actualización_de_la_Oferta_Educativa_de_la_Universidad__Plan_y_Programa_de_Estudio__Nuevo_Modelo_Educativo_2024_Universidad_Tecnológica_de_San_Miguel_de_Allende">Hoja2!$G$604:$G$608</definedName>
    <definedName name="Actualización_de_la_Oferta_Educativa_de_la_Universidad__Plan_y_Programa_de_Estudio__Nuevo_Modelo_Educativo_2024_Universidad_Tecnológica_de_Tabasco">Hoja2!$I$604:$I$621</definedName>
    <definedName name="Actualización_de_la_Oferta_Educativa_de_la_Universidad__Plan_y_Programa_de_Estudio__Nuevo_Modelo_Educativo_2024_Universidad_Tecnológica_de_Tamaulipas_Norte">Hoja2!$L$604:$L$614</definedName>
    <definedName name="Actualización_de_la_Oferta_Educativa_de_la_Universidad__Plan_y_Programa_de_Estudio__Nuevo_Modelo_Educativo_2024_Universidad_Tecnológica_de_Tecámac">Hoja2!$G$626:$G$639</definedName>
    <definedName name="Actualización_de_la_Oferta_Educativa_de_la_Universidad__Plan_y_Programa_de_Estudio__Nuevo_Modelo_Educativo_2024_Universidad_Tecnológica_de_Tecamachalco">Hoja2!$I$626:$I$640</definedName>
    <definedName name="Actualización_de_la_Oferta_Educativa_de_la_Universidad__Plan_y_Programa_de_Estudio__Nuevo_Modelo_Educativo_2024_Universidad_Tecnológica_de_Tehuacán">Hoja2!$L$626:$L$637</definedName>
    <definedName name="Actualización_de_la_Oferta_Educativa_de_la_Universidad__Plan_y_Programa_de_Estudio__Nuevo_Modelo_Educativo_2024_Universidad_Tecnológica_de_Tijuana">Hoja2!$G$644:$G$662</definedName>
    <definedName name="Actualización_de_la_Oferta_Educativa_de_la_Universidad__Plan_y_Programa_de_Estudio__Nuevo_Modelo_Educativo_2024_Universidad_Tecnológica_de_Tlaxcala">Hoja2!$I$644:$I$655</definedName>
    <definedName name="Actualización_de_la_Oferta_Educativa_de_la_Universidad__Plan_y_Programa_de_Estudio__Nuevo_Modelo_Educativo_2024_Universidad_Tecnológica_de_Torreón">Hoja2!$L$644:$L$652</definedName>
    <definedName name="Actualización_de_la_Oferta_Educativa_de_la_Universidad__Plan_y_Programa_de_Estudio__Nuevo_Modelo_Educativo_2024_Universidad_Tecnológica_de_Tula_Tepeji">Hoja2!$I$666:$I$684</definedName>
    <definedName name="Actualización_de_la_Oferta_Educativa_de_la_Universidad__Plan_y_Programa_de_Estudio__Nuevo_Modelo_Educativo_2024_Universidad_Tecnológica_de_Tulancingo">Hoja2!$G$666:$G$682</definedName>
    <definedName name="Actualización_de_la_Oferta_Educativa_de_la_Universidad__Plan_y_Programa_de_Estudio__Nuevo_Modelo_Educativo_2024_Universidad_Tecnológica_de_Xicotepec_de_Juárez">Hoja2!$L$666:$L$677</definedName>
    <definedName name="Actualización_de_la_Oferta_Educativa_de_la_Universidad__Plan_y_Programa_de_Estudio__Nuevo_Modelo_Educativo_2024_Universidad_Tecnológica_de_Zinacantepec">Hoja2!$G$688:$G$692</definedName>
    <definedName name="Actualización_de_la_Oferta_Educativa_de_la_Universidad__Plan_y_Programa_de_Estudio__Nuevo_Modelo_Educativo_2024_Universidad_Tecnológica_del_Centro">Hoja2!$I$688:$I$693</definedName>
    <definedName name="Actualización_de_la_Oferta_Educativa_de_la_Universidad__Plan_y_Programa_de_Estudio__Nuevo_Modelo_Educativo_2024_Universidad_Tecnológica_del_Centro_de_Veracruz">Hoja2!$L$688:$L$703</definedName>
    <definedName name="Actualización_de_la_Oferta_Educativa_de_la_Universidad__Plan_y_Programa_de_Estudio__Nuevo_Modelo_Educativo_2024_Universidad_Tecnológica_del_Estado_de_Zacatecas">Hoja2!$G$707:$G$719</definedName>
    <definedName name="Actualización_de_la_Oferta_Educativa_de_la_Universidad__Plan_y_Programa_de_Estudio__Nuevo_Modelo_Educativo_2024_Universidad_Tecnológica_del_Mar_de_Tamaulipas_Bicentenario">Hoja2!$I$707:$I$709</definedName>
    <definedName name="Actualización_de_la_Oferta_Educativa_de_la_Universidad__Plan_y_Programa_de_Estudio__Nuevo_Modelo_Educativo_2024_Universidad_Tecnológica_del_Mar_del_Estado_de_Guerrero">Hoja2!$L$707:$L$712</definedName>
    <definedName name="Actualización_de_la_Oferta_Educativa_de_la_Universidad__Plan_y_Programa_de_Estudio__Nuevo_Modelo_Educativo_2024_Universidad_Tecnológica_del_Mayab">Hoja2!$G$723:$G$725</definedName>
    <definedName name="Actualización_de_la_Oferta_Educativa_de_la_Universidad__Plan_y_Programa_de_Estudio__Nuevo_Modelo_Educativo_2024_Universidad_Tecnológica_del_Mezquital">Hoja2!$I$859:$I$860</definedName>
    <definedName name="Actualización_de_la_Oferta_Educativa_de_la_Universidad__Plan_y_Programa_de_Estudio__Nuevo_Modelo_Educativo_2024_Universidad_Tecnológica_del_Norte_de_Aguascalientes">Hoja2!$I$723:$I$739</definedName>
    <definedName name="Actualización_de_la_Oferta_Educativa_de_la_Universidad__Plan_y_Programa_de_Estudio__Nuevo_Modelo_Educativo_2024_Universidad_Tecnológica_del_Norte_de_Coahuila">Hoja2!$L$723:$L$733</definedName>
    <definedName name="Actualización_de_la_Oferta_Educativa_de_la_Universidad__Plan_y_Programa_de_Estudio__Nuevo_Modelo_Educativo_2024_Universidad_Tecnológica_del_Norte_de_Guanajuato">Hoja2!$G$743:$G$755</definedName>
    <definedName name="Actualización_de_la_Oferta_Educativa_de_la_Universidad__Plan_y_Programa_de_Estudio__Nuevo_Modelo_Educativo_2024_Universidad_Tecnológica_del_Oriente_de_Michoacán">Hoja2!$I$743:$I$746</definedName>
    <definedName name="Actualización_de_la_Oferta_Educativa_de_la_Universidad__Plan_y_Programa_de_Estudio__Nuevo_Modelo_Educativo_2024_Universidad_Tecnológica_del_Poniente">Hoja2!$L$743:$L$746</definedName>
    <definedName name="Actualización_de_la_Oferta_Educativa_de_la_Universidad__Plan_y_Programa_de_Estudio__Nuevo_Modelo_Educativo_2024_Universidad_Tecnológica_del_Sur_de_Sonora">Hoja2!$G$759:$G$762</definedName>
    <definedName name="Actualización_de_la_Oferta_Educativa_de_la_Universidad__Plan_y_Programa_de_Estudio__Nuevo_Modelo_Educativo_2024_Universidad_Tecnológica_del_Sur_del_Estado_de_México">Hoja2!$I$759:$I$768</definedName>
    <definedName name="Actualización_de_la_Oferta_Educativa_de_la_Universidad__Plan_y_Programa_de_Estudio__Nuevo_Modelo_Educativo_2024_Universidad_Tecnológica_del_Sureste_de_Veracruz">Hoja2!$L$759:$L$769</definedName>
    <definedName name="Actualización_de_la_Oferta_Educativa_de_la_Universidad__Plan_y_Programa_de_Estudio__Nuevo_Modelo_Educativo_2024_Universidad_Tecnológica_del_Suroeste_de_Guanajuato">Hoja2!$G$772:$G$785</definedName>
    <definedName name="Actualización_de_la_Oferta_Educativa_de_la_Universidad__Plan_y_Programa_de_Estudio__Nuevo_Modelo_Educativo_2024_Universidad_Tecnológica_del_Usumacinta">Hoja2!$I$772:$I$782</definedName>
    <definedName name="Actualización_de_la_Oferta_Educativa_de_la_Universidad__Plan_y_Programa_de_Estudio__Nuevo_Modelo_Educativo_2024_Universidad_Tecnológica_del_Valle_de_Toluca">Hoja2!$L$772:$L$784</definedName>
    <definedName name="Actualización_de_la_Oferta_Educativa_de_la_Universidad__Plan_y_Programa_de_Estudio__Nuevo_Modelo_Educativo_2024_Universidad_Tecnológica_del_Valle_del_Mezquital">Hoja2!$G$791:$G$799</definedName>
    <definedName name="Actualización_de_la_Oferta_Educativa_de_la_Universidad__Plan_y_Programa_de_Estudio__Nuevo_Modelo_Educativo_2024_Universidad_Tecnológica_Emiliano_Zapata_del_Estado_de_Morelos">Hoja2!$I$791:$I$805</definedName>
    <definedName name="Actualización_de_la_Oferta_Educativa_de_la_Universidad__Plan_y_Programa_de_Estudio__Nuevo_Modelo_Educativo_2024_Universidad_Tecnológica_Fidel_Velázquez">Hoja2!$L$791:$L$808</definedName>
    <definedName name="Actualización_de_la_Oferta_Educativa_de_la_Universidad__Plan_y_Programa_de_Estudio__Nuevo_Modelo_Educativo_2024_Universidad_Tecnológica_Gral._Mariano_Escobedo">Hoja2!$G$812:$G$822</definedName>
    <definedName name="Actualización_de_la_Oferta_Educativa_de_la_Universidad__Plan_y_Programa_de_Estudio__Nuevo_Modelo_Educativo_2024_Universidad_Tecnológica_Laja_Bajío">Hoja2!$I$812:$I$815</definedName>
    <definedName name="Actualización_de_la_Oferta_Educativa_de_la_Universidad__Plan_y_Programa_de_Estudio__Nuevo_Modelo_Educativo_2024_Universidad_Tecnológica_Linares">Hoja2!$L$812:$L$816</definedName>
    <definedName name="Actualización_de_la_Oferta_Educativa_de_la_Universidad__Plan_y_Programa_de_Estudio__Nuevo_Modelo_Educativo_2024_Universidad_Tecnológica_Metropolitana">Hoja2!$G$827:$G$844</definedName>
    <definedName name="Actualización_de_la_Oferta_Educativa_de_la_Universidad__Plan_y_Programa_de_Estudio__Nuevo_Modelo_Educativo_2024_Universidad_Tecnológica_Metropolitana_de_Aguascalientes">Hoja2!$G$3:$G$4</definedName>
    <definedName name="Actualización_de_la_Oferta_Educativa_de_la_Universidad__Plan_y_Programa_de_Estudio__Nuevo_Modelo_Educativo_2024_Universidad_Tecnológica_Metropolitana_de_San_Luis_Potosí">Hoja2!$L$859:$L$861</definedName>
    <definedName name="Actualización_de_la_Oferta_Educativa_de_la_Universidad__Plan_y_Programa_de_Estudio__Nuevo_Modelo_Educativo_2024_Universidad_Tecnológica_Minera_de_Zimapán">Hoja2!$L$827:$L$831</definedName>
    <definedName name="Actualización_de_la_Oferta_Educativa_de_la_Universidad__Plan_y_Programa_de_Estudio__Nuevo_Modelo_Educativo_2024_Universidad_Tecnológica_Paso_del_Norte">Hoja2!$G$848:$G$854</definedName>
    <definedName name="Actualización_de_la_Oferta_Educativa_de_la_Universidad__Plan_y_Programa_de_Estudio__Nuevo_Modelo_Educativo_2024_Universidad_Tecnológica_Regional_del_Sur">Hoja2!$I$848:$I$854</definedName>
    <definedName name="Actualización_de_la_Oferta_Educativa_de_la_Universidad__Plan_y_Programa_de_Estudio__Nuevo_Modelo_Educativo_2024_Universidad_Tecnológica_Santa_Catarina">Hoja2!$L$848:$L$856</definedName>
    <definedName name="Actualización_de_la_Oferta_Educativa_de_la_Universidad__Plan_y_Programa_de_Estudio__Nuevo_Modelo_Educativo_2024_Universidad_Tecnológica_Sur_del_Estado_de_Morelos">Hoja2!$G$859:$G$864</definedName>
    <definedName name="Apertura_de_un_Nuevo_Programa_Educativo_que_No_Forma_parte_de_la_Actual_Oferta_Educativa_de_la_Universidad">Hoja2!$C$4:$C$191</definedName>
    <definedName name="Apertura_de_un_Nuevo_Programa_Educativo_que_No_Forma_parte_de_la_Actual_Oferta_Educativa_de_la_Universidad_Universidad_Aeronáutica_en_Querétaro">Hoja2!$P$2:$P$152</definedName>
    <definedName name="Apertura_de_un_Nuevo_Programa_Educativo_que_No_Forma_parte_de_la_Actual_Oferta_Educativa_de_la_Universidad_Universidad_Politécnica_de_Aguascalientes">Hoja2!$Q$2:$Q$152</definedName>
    <definedName name="Apertura_de_un_Nuevo_Programa_Educativo_que_No_Forma_parte_de_la_Actual_Oferta_Educativa_de_la_Universidad_Universidad_Politécnica_de_Altamira">Hoja2!$R$2:$R$152</definedName>
    <definedName name="Apertura_de_un_Nuevo_Programa_Educativo_que_No_Forma_parte_de_la_Actual_Oferta_Educativa_de_la_Universidad_Universidad_Politécnica_de_Amozoc">Hoja2!$S$2:$S$152</definedName>
    <definedName name="Apertura_de_un_Nuevo_Programa_Educativo_que_No_Forma_parte_de_la_Actual_Oferta_Educativa_de_la_Universidad_Universidad_Politécnica_de_Apodaca">Hoja2!$T$2:$T$152</definedName>
    <definedName name="Apertura_de_un_Nuevo_Programa_Educativo_que_No_Forma_parte_de_la_Actual_Oferta_Educativa_de_la_Universidad_Universidad_Politécnica_de_Atlacomulco">Hoja2!$U$2:$U$152</definedName>
    <definedName name="Apertura_de_un_Nuevo_Programa_Educativo_que_No_Forma_parte_de_la_Actual_Oferta_Educativa_de_la_Universidad_Universidad_Politécnica_de_Atlautla">Hoja2!$V$2:$V$152</definedName>
    <definedName name="Apertura_de_un_Nuevo_Programa_Educativo_que_No_Forma_parte_de_la_Actual_Oferta_Educativa_de_la_Universidad_Universidad_Politécnica_de_Bacalar">Hoja2!$W$2:$W$152</definedName>
    <definedName name="Apertura_de_un_Nuevo_Programa_Educativo_que_No_Forma_parte_de_la_Actual_Oferta_Educativa_de_la_Universidad_Universidad_Politécnica_de_Baja_California">Hoja2!$X$2:$X$152</definedName>
    <definedName name="Apertura_de_un_Nuevo_Programa_Educativo_que_No_Forma_parte_de_la_Actual_Oferta_Educativa_de_la_Universidad_Universidad_Politécnica_de_Chiapas">Hoja2!$Y$2:$Y$152</definedName>
    <definedName name="Apertura_de_un_Nuevo_Programa_Educativo_que_No_Forma_parte_de_la_Actual_Oferta_Educativa_de_la_Universidad_Universidad_Politécnica_de_Chihuahua">Hoja2!$Z$2:$Z$152</definedName>
    <definedName name="Apertura_de_un_Nuevo_Programa_Educativo_que_No_Forma_parte_de_la_Actual_Oferta_Educativa_de_la_Universidad_Universidad_Politécnica_de_Chimalhuacán">Hoja2!$AA$2:$AA$152</definedName>
    <definedName name="Apertura_de_un_Nuevo_Programa_Educativo_que_No_Forma_parte_de_la_Actual_Oferta_Educativa_de_la_Universidad_Universidad_Politécnica_de_Cuautitlán_lzcalli">Hoja2!$AB$2:$AB$152</definedName>
    <definedName name="Apertura_de_un_Nuevo_Programa_Educativo_que_No_Forma_parte_de_la_Actual_Oferta_Educativa_de_la_Universidad_Universidad_Politécnica_de_Cuencamé">Hoja2!$AC$2:$AC$152</definedName>
    <definedName name="Apertura_de_un_Nuevo_Programa_Educativo_que_No_Forma_parte_de_la_Actual_Oferta_Educativa_de_la_Universidad_Universidad_Politécnica_de_Durango">Hoja2!$AD$2:$AD$152</definedName>
    <definedName name="Apertura_de_un_Nuevo_Programa_Educativo_que_No_Forma_parte_de_la_Actual_Oferta_Educativa_de_la_Universidad_Universidad_Politécnica_de_Francisco_l._Madero">Hoja2!$AE$2:$AE$152</definedName>
    <definedName name="Apertura_de_un_Nuevo_Programa_Educativo_que_No_Forma_parte_de_la_Actual_Oferta_Educativa_de_la_Universidad_Universidad_Politécnica_de_García">Hoja2!$AF$2:$AF$152</definedName>
    <definedName name="Apertura_de_un_Nuevo_Programa_Educativo_que_No_Forma_parte_de_la_Actual_Oferta_Educativa_de_la_Universidad_Universidad_Politécnica_de_Gómez_Palacio">Hoja2!$AG$2:$AG$152</definedName>
    <definedName name="Apertura_de_un_Nuevo_Programa_Educativo_que_No_Forma_parte_de_la_Actual_Oferta_Educativa_de_la_Universidad_Universidad_Politécnica_de_Guanajuato">Hoja2!$AH$2:$AH$152</definedName>
    <definedName name="Apertura_de_un_Nuevo_Programa_Educativo_que_No_Forma_parte_de_la_Actual_Oferta_Educativa_de_la_Universidad_Universidad_Politécnica_de_Huatusco">Hoja2!$AI$2:$AI$152</definedName>
    <definedName name="Apertura_de_un_Nuevo_Programa_Educativo_que_No_Forma_parte_de_la_Actual_Oferta_Educativa_de_la_Universidad_Universidad_Politécnica_de_Huejutla">Hoja2!$AJ$2:$AJ$152</definedName>
    <definedName name="Apertura_de_un_Nuevo_Programa_Educativo_que_No_Forma_parte_de_la_Actual_Oferta_Educativa_de_la_Universidad_Universidad_Politécnica_de_Juventino_Rosas">Hoja2!$AK$2:$AK$152</definedName>
    <definedName name="Apertura_de_un_Nuevo_Programa_Educativo_que_No_Forma_parte_de_la_Actual_Oferta_Educativa_de_la_Universidad_Universidad_Politécnica_de_la_Energía">Hoja2!$AL$2:$AL$152</definedName>
    <definedName name="Apertura_de_un_Nuevo_Programa_Educativo_que_No_Forma_parte_de_la_Actual_Oferta_Educativa_de_la_Universidad_Universidad_Politécnica_de_la_Región_Laguna">Hoja2!$AM$2:$AM$152</definedName>
    <definedName name="Apertura_de_un_Nuevo_Programa_Educativo_que_No_Forma_parte_de_la_Actual_Oferta_Educativa_de_la_Universidad_Universidad_Politécnica_de_la_Región_Ribereña">Hoja2!$AN$2:$AN$152</definedName>
    <definedName name="Apertura_de_un_Nuevo_Programa_Educativo_que_No_Forma_parte_de_la_Actual_Oferta_Educativa_de_la_Universidad_Universidad_Politécnica_de_la_Zona_Metropolitana_de_Guadalajara">Hoja2!$AO$2:$AO$152</definedName>
    <definedName name="Apertura_de_un_Nuevo_Programa_Educativo_que_No_Forma_parte_de_la_Actual_Oferta_Educativa_de_la_Universidad_Universidad_Politécnica_de_Lázaro_Cárdenas__Michoacán">Hoja2!$AP$2:$AP$152</definedName>
    <definedName name="Apertura_de_un_Nuevo_Programa_Educativo_que_No_Forma_parte_de_la_Actual_Oferta_Educativa_de_la_Universidad_Universidad_Politécnica_de_Nochixtlán__Abraham_Castellanos">Hoja2!$AQ$2:$AQ$152</definedName>
    <definedName name="Apertura_de_un_Nuevo_Programa_Educativo_que_No_Forma_parte_de_la_Actual_Oferta_Educativa_de_la_Universidad_Universidad_Politécnica_de_Otzolotepec">Hoja2!$AR$2:$AR$152</definedName>
    <definedName name="Apertura_de_un_Nuevo_Programa_Educativo_que_No_Forma_parte_de_la_Actual_Oferta_Educativa_de_la_Universidad_Universidad_Politécnica_de_Pachuca">Hoja2!$AS$2:$AS$152</definedName>
    <definedName name="Apertura_de_un_Nuevo_Programa_Educativo_que_No_Forma_parte_de_la_Actual_Oferta_Educativa_de_la_Universidad_Universidad_Politécnica_de_Pénjamo">Hoja2!$AT$2:$AT$152</definedName>
    <definedName name="Apertura_de_un_Nuevo_Programa_Educativo_que_No_Forma_parte_de_la_Actual_Oferta_Educativa_de_la_Universidad_Universidad_Politécnica_de_Piedras_Negras">Hoja2!$AU$2:$AU$152</definedName>
    <definedName name="Apertura_de_un_Nuevo_Programa_Educativo_que_No_Forma_parte_de_la_Actual_Oferta_Educativa_de_la_Universidad_Universidad_Politécnica_de_Puebla">Hoja2!$AV$2:$AV$152</definedName>
    <definedName name="Apertura_de_un_Nuevo_Programa_Educativo_que_No_Forma_parte_de_la_Actual_Oferta_Educativa_de_la_Universidad_Universidad_Politécnica_de_Querétaro">Hoja2!$AW$2:$AW$152</definedName>
    <definedName name="Apertura_de_un_Nuevo_Programa_Educativo_que_No_Forma_parte_de_la_Actual_Oferta_Educativa_de_la_Universidad_Universidad_Politécnica_de_Quintana_Roo">Hoja2!$AX$2:$AX$152</definedName>
    <definedName name="Apertura_de_un_Nuevo_Programa_Educativo_que_No_Forma_parte_de_la_Actual_Oferta_Educativa_de_la_Universidad_Universidad_Politécnica_de_Ramos_Arizpe">Hoja2!$AY$2:$AY$152</definedName>
    <definedName name="Apertura_de_un_Nuevo_Programa_Educativo_que_No_Forma_parte_de_la_Actual_Oferta_Educativa_de_la_Universidad_Universidad_Politécnica_de_San_Luis_Potosí">Hoja2!$AZ$2:$AZ$152</definedName>
    <definedName name="Apertura_de_un_Nuevo_Programa_Educativo_que_No_Forma_parte_de_la_Actual_Oferta_Educativa_de_la_Universidad_Universidad_Politécnica_de_Santa_Rosa_Jáuregui">Hoja2!$BA$2:$BA$152</definedName>
    <definedName name="Apertura_de_un_Nuevo_Programa_Educativo_que_No_Forma_parte_de_la_Actual_Oferta_Educativa_de_la_Universidad_Universidad_Politécnica_de_Sinaloa">Hoja2!$BB$2:$BB$152</definedName>
    <definedName name="Apertura_de_un_Nuevo_Programa_Educativo_que_No_Forma_parte_de_la_Actual_Oferta_Educativa_de_la_Universidad_Universidad_Politécnica_de_Tapachula">Hoja2!$BC$2:$BC$152</definedName>
    <definedName name="Apertura_de_un_Nuevo_Programa_Educativo_que_No_Forma_parte_de_la_Actual_Oferta_Educativa_de_la_Universidad_Universidad_Politécnica_de_Tecámac">Hoja2!$BD$2:$BD$152</definedName>
    <definedName name="Apertura_de_un_Nuevo_Programa_Educativo_que_No_Forma_parte_de_la_Actual_Oferta_Educativa_de_la_Universidad_Universidad_Politécnica_de_Texcoco">Hoja2!$BE$2:$BE$152</definedName>
    <definedName name="Apertura_de_un_Nuevo_Programa_Educativo_que_No_Forma_parte_de_la_Actual_Oferta_Educativa_de_la_Universidad_Universidad_Politécnica_de_Tlaxcala">Hoja2!$BF$2:$BF$152</definedName>
    <definedName name="Apertura_de_un_Nuevo_Programa_Educativo_que_No_Forma_parte_de_la_Actual_Oferta_Educativa_de_la_Universidad_Universidad_Politécnica_de_Tlaxcala_Región_Poniente">Hoja2!$BG$2:$BG$152</definedName>
    <definedName name="Apertura_de_un_Nuevo_Programa_Educativo_que_No_Forma_parte_de_la_Actual_Oferta_Educativa_de_la_Universidad_Universidad_Politécnica_de_Tulancingo">Hoja2!$BH$2:$BH$152</definedName>
    <definedName name="Apertura_de_un_Nuevo_Programa_Educativo_que_No_Forma_parte_de_la_Actual_Oferta_Educativa_de_la_Universidad_Universidad_Politécnica_de_Uruapan__Michoacán">Hoja2!$BI$2:$BI$152</definedName>
    <definedName name="Apertura_de_un_Nuevo_Programa_Educativo_que_No_Forma_parte_de_la_Actual_Oferta_Educativa_de_la_Universidad_Universidad_Politécnica_de_Victoria">Hoja2!$BJ$2:$BJ$152</definedName>
    <definedName name="Apertura_de_un_Nuevo_Programa_Educativo_que_No_Forma_parte_de_la_Actual_Oferta_Educativa_de_la_Universidad_Universidad_Politécnica_de_Yucatán">Hoja2!$BK$2:$BK$152</definedName>
    <definedName name="Apertura_de_un_Nuevo_Programa_Educativo_que_No_Forma_parte_de_la_Actual_Oferta_Educativa_de_la_Universidad_Universidad_Politécnica_de_Zacatecas">Hoja2!$BL$2:$BL$152</definedName>
    <definedName name="Apertura_de_un_Nuevo_Programa_Educativo_que_No_Forma_parte_de_la_Actual_Oferta_Educativa_de_la_Universidad_Universidad_Politécnica_del_Bicentenario">Hoja2!$BM$2:$BM$152</definedName>
    <definedName name="Apertura_de_un_Nuevo_Programa_Educativo_que_No_Forma_parte_de_la_Actual_Oferta_Educativa_de_la_Universidad_Universidad_Politécnica_del_Centro">Hoja2!$BN$2:$BN$152</definedName>
    <definedName name="Apertura_de_un_Nuevo_Programa_Educativo_que_No_Forma_parte_de_la_Actual_Oferta_Educativa_de_la_Universidad_Universidad_Politécnica_del_Estado_de_Guerrero">Hoja2!$BO$2:$BO$152</definedName>
    <definedName name="Apertura_de_un_Nuevo_Programa_Educativo_que_No_Forma_parte_de_la_Actual_Oferta_Educativa_de_la_Universidad_Universidad_Politécnica_del_Estado_de_Morelos">Hoja2!$BP$2:$BP$152</definedName>
    <definedName name="Apertura_de_un_Nuevo_Programa_Educativo_que_No_Forma_parte_de_la_Actual_Oferta_Educativa_de_la_Universidad_Universidad_Politécnica_del_Estado_de_Nayarit">Hoja2!$BQ$2:$BQ$152</definedName>
    <definedName name="Apertura_de_un_Nuevo_Programa_Educativo_que_No_Forma_parte_de_la_Actual_Oferta_Educativa_de_la_Universidad_Universidad_Politécnica_del_Golfo_de_México">Hoja2!$BR$2:$BR$152</definedName>
    <definedName name="Apertura_de_un_Nuevo_Programa_Educativo_que_No_Forma_parte_de_la_Actual_Oferta_Educativa_de_la_Universidad_Universidad_Politécnica_del_Mar_y_la_Sierra">Hoja2!$BS$2:$BS$152</definedName>
    <definedName name="Apertura_de_un_Nuevo_Programa_Educativo_que_No_Forma_parte_de_la_Actual_Oferta_Educativa_de_la_Universidad_Universidad_Politécnica_del_Sur_de_Zacatecas">Hoja2!$BT$2:$BT$152</definedName>
    <definedName name="Apertura_de_un_Nuevo_Programa_Educativo_que_No_Forma_parte_de_la_Actual_Oferta_Educativa_de_la_Universidad_Universidad_Politécnica_del_Valle_de_México">Hoja2!$BU$2:$BU$152</definedName>
    <definedName name="Apertura_de_un_Nuevo_Programa_Educativo_que_No_Forma_parte_de_la_Actual_Oferta_Educativa_de_la_Universidad_Universidad_Politécnica_del_Valle_de_Toluca">Hoja2!$BV$2:$BV$152</definedName>
    <definedName name="Apertura_de_un_Nuevo_Programa_Educativo_que_No_Forma_parte_de_la_Actual_Oferta_Educativa_de_la_Universidad_Universidad_Politécnica_del_Valle_del_Évora">Hoja2!$BW$2:$BW$152</definedName>
    <definedName name="Apertura_de_un_Nuevo_Programa_Educativo_que_No_Forma_parte_de_la_Actual_Oferta_Educativa_de_la_Universidad_Universidad_Politécnica_Mesoamericana">Hoja2!$BX$2:$BX$152</definedName>
    <definedName name="Apertura_de_un_Nuevo_Programa_Educativo_que_No_Forma_parte_de_la_Actual_Oferta_Educativa_de_la_Universidad_Universidad_Politécnica_Metropolitana_de_Hidalgo">Hoja2!$BY$2:$BY$152</definedName>
    <definedName name="Apertura_de_un_Nuevo_Programa_Educativo_que_No_Forma_parte_de_la_Actual_Oferta_Educativa_de_la_Universidad_Universidad_Politécnica_Metropolitana_de_Puebla">Hoja2!$BZ$2:$BZ$152</definedName>
    <definedName name="Apertura_de_un_Nuevo_Programa_Educativo_que_No_Forma_parte_de_la_Actual_Oferta_Educativa_de_la_Universidad_Universidad_Politécnica_Monclova_Frontera">Hoja2!$CA$2:$CA$152</definedName>
    <definedName name="Apertura_de_un_Nuevo_Programa_Educativo_que_No_Forma_parte_de_la_Actual_Oferta_Educativa_de_la_Universidad_Universidad_Tecnológica__El_Retoño">Hoja2!$CB$2:$CB$152</definedName>
    <definedName name="Apertura_de_un_Nuevo_Programa_Educativo_que_No_Forma_parte_de_la_Actual_Oferta_Educativa_de_la_Universidad_Universidad_Tecnológica_Bilingüe_Franco_Mexicana_de_Nuevo_León">Hoja2!$CC$2:$CC$152</definedName>
    <definedName name="Apertura_de_un_Nuevo_Programa_Educativo_que_No_Forma_parte_de_la_Actual_Oferta_Educativa_de_la_Universidad_Universidad_Tecnológica_Bilingüe_Internacional_y_Sustentable_de_Puebla">Hoja2!$CD$2:$CD$152</definedName>
    <definedName name="Apertura_de_un_Nuevo_Programa_Educativo_que_No_Forma_parte_de_la_Actual_Oferta_Educativa_de_la_Universidad_Universidad_Tecnológica_Cadereyta">Hoja2!$CE$2:$CE$152</definedName>
    <definedName name="Apertura_de_un_Nuevo_Programa_Educativo_que_No_Forma_parte_de_la_Actual_Oferta_Educativa_de_la_Universidad_Universidad_Tecnológica_de_Acapulco">Hoja2!$CF$2:$CF$152</definedName>
    <definedName name="Apertura_de_un_Nuevo_Programa_Educativo_que_No_Forma_parte_de_la_Actual_Oferta_Educativa_de_la_Universidad_Universidad_Tecnológica_de_Aguascalientes">Hoja2!$CG$2:$CG$152</definedName>
    <definedName name="Apertura_de_un_Nuevo_Programa_Educativo_que_No_Forma_parte_de_la_Actual_Oferta_Educativa_de_la_Universidad_Universidad_Tecnológica_de_Altamira__Tamaulipas">Hoja2!$CH$2:$CH$152</definedName>
    <definedName name="Apertura_de_un_Nuevo_Programa_Educativo_que_No_Forma_parte_de_la_Actual_Oferta_Educativa_de_la_Universidad_Universidad_Tecnológica_de_Bahía_de_Banderas">Hoja2!$CI$2:$CI$152</definedName>
    <definedName name="Apertura_de_un_Nuevo_Programa_Educativo_que_No_Forma_parte_de_la_Actual_Oferta_Educativa_de_la_Universidad_Universidad_Tecnológica_de_Calakmul">Hoja2!$CJ$2:$CJ$152</definedName>
    <definedName name="Apertura_de_un_Nuevo_Programa_Educativo_que_No_Forma_parte_de_la_Actual_Oferta_Educativa_de_la_Universidad_Universidad_Tecnológica_de_Calvillo">Hoja2!$CK$2:$CK$152</definedName>
    <definedName name="Apertura_de_un_Nuevo_Programa_Educativo_que_No_Forma_parte_de_la_Actual_Oferta_Educativa_de_la_Universidad_Universidad_Tecnológica_de_Camargo">Hoja2!$CL$2:$CL$152</definedName>
    <definedName name="Apertura_de_un_Nuevo_Programa_Educativo_que_No_Forma_parte_de_la_Actual_Oferta_Educativa_de_la_Universidad_Universidad_Tecnológica_de_Campeche">Hoja2!$CM$2:$CM$152</definedName>
    <definedName name="Apertura_de_un_Nuevo_Programa_Educativo_que_No_Forma_parte_de_la_Actual_Oferta_Educativa_de_la_Universidad_Universidad_Tecnológica_de_Cancún">Hoja2!$CN$2:$CN$152</definedName>
    <definedName name="Apertura_de_un_Nuevo_Programa_Educativo_que_No_Forma_parte_de_la_Actual_Oferta_Educativa_de_la_Universidad_Universidad_Tecnológica_de_Candelaria">Hoja2!$CO$2:$CO$152</definedName>
    <definedName name="Apertura_de_un_Nuevo_Programa_Educativo_que_No_Forma_parte_de_la_Actual_Oferta_Educativa_de_la_Universidad_Universidad_Tecnológica_de_Chetumal">Hoja2!$CP$2:$CP$152</definedName>
    <definedName name="Apertura_de_un_Nuevo_Programa_Educativo_que_No_Forma_parte_de_la_Actual_Oferta_Educativa_de_la_Universidad_Universidad_Tecnológica_de_Chihuahua">Hoja2!$CQ$2:$CQ$152</definedName>
    <definedName name="Apertura_de_un_Nuevo_Programa_Educativo_que_No_Forma_parte_de_la_Actual_Oferta_Educativa_de_la_Universidad_Universidad_Tecnológica_de_Chihuahua_Sur">Hoja2!$CR$2:$CR$152</definedName>
    <definedName name="Apertura_de_un_Nuevo_Programa_Educativo_que_No_Forma_parte_de_la_Actual_Oferta_Educativa_de_la_Universidad_Universidad_Tecnológica_de_Ciudad_Acuña">Hoja2!$CS$2:$CS$152</definedName>
    <definedName name="Apertura_de_un_Nuevo_Programa_Educativo_que_No_Forma_parte_de_la_Actual_Oferta_Educativa_de_la_Universidad_Universidad_Tecnológica_de_Ciudad_Juárez">Hoja2!$CT$2:$CT$152</definedName>
    <definedName name="Apertura_de_un_Nuevo_Programa_Educativo_que_No_Forma_parte_de_la_Actual_Oferta_Educativa_de_la_Universidad_Universidad_Tecnológica_de_Coahuila">Hoja2!$CU$2:$CU$152</definedName>
    <definedName name="Apertura_de_un_Nuevo_Programa_Educativo_que_No_Forma_parte_de_la_Actual_Oferta_Educativa_de_la_Universidad_Universidad_Tecnológica_de_Corregidora">Hoja2!$CV$2:$CV$152</definedName>
    <definedName name="Apertura_de_un_Nuevo_Programa_Educativo_que_No_Forma_parte_de_la_Actual_Oferta_Educativa_de_la_Universidad_Universidad_Tecnológica_de_Culiacán">Hoja2!$CW$2:$CW$152</definedName>
    <definedName name="Apertura_de_un_Nuevo_Programa_Educativo_que_No_Forma_parte_de_la_Actual_Oferta_Educativa_de_la_Universidad_Universidad_Tecnológica_de_Durango">Hoja2!$CX$2:$CX$152</definedName>
    <definedName name="Apertura_de_un_Nuevo_Programa_Educativo_que_No_Forma_parte_de_la_Actual_Oferta_Educativa_de_la_Universidad_Universidad_Tecnológica_de_Escuinapa">Hoja2!$CY$2:$CY$152</definedName>
    <definedName name="Apertura_de_un_Nuevo_Programa_Educativo_que_No_Forma_parte_de_la_Actual_Oferta_Educativa_de_la_Universidad_Universidad_Tecnológica_de_Etchojoa">Hoja2!$CZ$2:$CZ$152</definedName>
    <definedName name="Apertura_de_un_Nuevo_Programa_Educativo_que_No_Forma_parte_de_la_Actual_Oferta_Educativa_de_la_Universidad_Universidad_Tecnológica_de_Guaymas">Hoja2!$DA$2:$DA$152</definedName>
    <definedName name="Apertura_de_un_Nuevo_Programa_Educativo_que_No_Forma_parte_de_la_Actual_Oferta_Educativa_de_la_Universidad_Universidad_Tecnológica_de_Gutiérrez_Zamora__Ver.">Hoja2!$DB$2:$DB$152</definedName>
    <definedName name="Apertura_de_un_Nuevo_Programa_Educativo_que_No_Forma_parte_de_la_Actual_Oferta_Educativa_de_la_Universidad_Universidad_Tecnológica_de_Hermosillo__Sonora">Hoja2!$DC$2:$DC$152</definedName>
    <definedName name="Apertura_de_un_Nuevo_Programa_Educativo_que_No_Forma_parte_de_la_Actual_Oferta_Educativa_de_la_Universidad_Universidad_Tecnológica_de_Huejotzingo">Hoja2!$DD$2:$DD$152</definedName>
    <definedName name="Apertura_de_un_Nuevo_Programa_Educativo_que_No_Forma_parte_de_la_Actual_Oferta_Educativa_de_la_Universidad_Universidad_Tecnológica_de_Jalisco">Hoja2!$DE$2:$DE$152</definedName>
    <definedName name="Apertura_de_un_Nuevo_Programa_Educativo_que_No_Forma_parte_de_la_Actual_Oferta_Educativa_de_la_Universidad_Universidad_Tecnológica_de_la_Babícora">Hoja2!$DF$2:$DF$152</definedName>
    <definedName name="Apertura_de_un_Nuevo_Programa_Educativo_que_No_Forma_parte_de_la_Actual_Oferta_Educativa_de_la_Universidad_Universidad_Tecnológica_de_la_Costa">Hoja2!$DG$2:$DG$152</definedName>
    <definedName name="Apertura_de_un_Nuevo_Programa_Educativo_que_No_Forma_parte_de_la_Actual_Oferta_Educativa_de_la_Universidad_Universidad_Tecnológica_de_la_Costa_Grande_de_Guerrero">Hoja2!$DH$2:$DH$152</definedName>
    <definedName name="Apertura_de_un_Nuevo_Programa_Educativo_que_No_Forma_parte_de_la_Actual_Oferta_Educativa_de_la_Universidad_Universidad_Tecnológica_de_la_Huasteca_Hidalguense">Hoja2!$DI$2:$DI$152</definedName>
    <definedName name="Apertura_de_un_Nuevo_Programa_Educativo_que_No_Forma_parte_de_la_Actual_Oferta_Educativa_de_la_Universidad_Universidad_Tecnológica_de_la_Laguna_Durango">Hoja2!$DJ$2:$DJ$152</definedName>
    <definedName name="Apertura_de_un_Nuevo_Programa_Educativo_que_No_Forma_parte_de_la_Actual_Oferta_Educativa_de_la_Universidad_Universidad_Tecnológica_de_La_Paz">Hoja2!$DK$2:$DK$152</definedName>
    <definedName name="Apertura_de_un_Nuevo_Programa_Educativo_que_No_Forma_parte_de_la_Actual_Oferta_Educativa_de_la_Universidad_Universidad_Tecnológica_de_la_Región_Carbonífera">Hoja2!$DL$2:$DL$152</definedName>
    <definedName name="Apertura_de_un_Nuevo_Programa_Educativo_que_No_Forma_parte_de_la_Actual_Oferta_Educativa_de_la_Universidad_Universidad_Tecnológica_de_la_Región_Centro_de_Coahuila">Hoja2!$DM$2:$DM$152</definedName>
    <definedName name="Apertura_de_un_Nuevo_Programa_Educativo_que_No_Forma_parte_de_la_Actual_Oferta_Educativa_de_la_Universidad_Universidad_Tecnológica_de_la_Región_Norte_de_Guerrero">Hoja2!$DN$2:$DN$152</definedName>
    <definedName name="Apertura_de_un_Nuevo_Programa_Educativo_que_No_Forma_parte_de_la_Actual_Oferta_Educativa_de_la_Universidad_Universidad_Tecnológica_de_la_Riviera_Maya">Hoja2!$DO$2:$DO$152</definedName>
    <definedName name="Apertura_de_un_Nuevo_Programa_Educativo_que_No_Forma_parte_de_la_Actual_Oferta_Educativa_de_la_Universidad_Universidad_Tecnológica_de_la_Selva">Hoja2!$DP$2:$DP$152</definedName>
    <definedName name="Apertura_de_un_Nuevo_Programa_Educativo_que_No_Forma_parte_de_la_Actual_Oferta_Educativa_de_la_Universidad_Universidad_Tecnológica_de_la_Sierra">Hoja2!$DQ$2:$DQ$152</definedName>
    <definedName name="Apertura_de_un_Nuevo_Programa_Educativo_que_No_Forma_parte_de_la_Actual_Oferta_Educativa_de_la_Universidad_Universidad_Tecnológica_de_la_Sierra_Hidalguense">Hoja2!$DR$2:$DR$152</definedName>
    <definedName name="Apertura_de_un_Nuevo_Programa_Educativo_que_No_Forma_parte_de_la_Actual_Oferta_Educativa_de_la_Universidad_Universidad_Tecnológica_de_la_Sierra_Sur_de_Oaxaca">Hoja2!$DS$2:$DS$152</definedName>
    <definedName name="Apertura_de_un_Nuevo_Programa_Educativo_que_No_Forma_parte_de_la_Actual_Oferta_Educativa_de_la_Universidad_Universidad_Tecnológica_de_la_Tarahumara">Hoja2!$DT$2:$DT$152</definedName>
    <definedName name="Apertura_de_un_Nuevo_Programa_Educativo_que_No_Forma_parte_de_la_Actual_Oferta_Educativa_de_la_Universidad_Universidad_Tecnológica_de_la_Tierra_Caliente">Hoja2!$DU$2:$DU$152</definedName>
    <definedName name="Apertura_de_un_Nuevo_Programa_Educativo_que_No_Forma_parte_de_la_Actual_Oferta_Educativa_de_la_Universidad_Universidad_Tecnológica_de_la_Zona_Metropolitana_de_Guadalajara">Hoja2!$DV$2:$DV$152</definedName>
    <definedName name="Apertura_de_un_Nuevo_Programa_Educativo_que_No_Forma_parte_de_la_Actual_Oferta_Educativa_de_la_Universidad_Universidad_Tecnológica_de_la_Zona_Metropolitana_del_Valle_de_México">Hoja2!$DW$2:$DW$152</definedName>
    <definedName name="Apertura_de_un_Nuevo_Programa_Educativo_que_No_Forma_parte_de_la_Actual_Oferta_Educativa_de_la_Universidad_Universidad_Tecnológica_de_León">Hoja2!$DX$2:$DX$152</definedName>
    <definedName name="Apertura_de_un_Nuevo_Programa_Educativo_que_No_Forma_parte_de_la_Actual_Oferta_Educativa_de_la_Universidad_Universidad_Tecnológica_de_los_Valles_Centrales_de_Oaxaca">Hoja2!$DY$2:$DY$152</definedName>
    <definedName name="Apertura_de_un_Nuevo_Programa_Educativo_que_No_Forma_parte_de_la_Actual_Oferta_Educativa_de_la_Universidad_Universidad_Tecnológica_de_lzúcar_de_Matamoros">Hoja2!$DZ$2:$DZ$152</definedName>
    <definedName name="Apertura_de_un_Nuevo_Programa_Educativo_que_No_Forma_parte_de_la_Actual_Oferta_Educativa_de_la_Universidad_Universidad_Tecnológica_de_Manzanillo">Hoja2!$EA$2:$EA$152</definedName>
    <definedName name="Apertura_de_un_Nuevo_Programa_Educativo_que_No_Forma_parte_de_la_Actual_Oferta_Educativa_de_la_Universidad_Universidad_Tecnológica_de_Matamoros__Tamaulipas">Hoja2!$EB$2:$EB$152</definedName>
    <definedName name="Apertura_de_un_Nuevo_Programa_Educativo_que_No_Forma_parte_de_la_Actual_Oferta_Educativa_de_la_Universidad_Universidad_Tecnológica_de_Mazatán">Hoja2!$EC$2:$EC$152</definedName>
    <definedName name="Apertura_de_un_Nuevo_Programa_Educativo_que_No_Forma_parte_de_la_Actual_Oferta_Educativa_de_la_Universidad_Universidad_Tecnológica_de_Mineral_de_la_Reforma">Hoja2!$ED$2:$ED$152</definedName>
    <definedName name="Apertura_de_un_Nuevo_Programa_Educativo_que_No_Forma_parte_de_la_Actual_Oferta_Educativa_de_la_Universidad_Universidad_Tecnológica_de_Morelia">Hoja2!$EE$2:$EE$152</definedName>
    <definedName name="Apertura_de_un_Nuevo_Programa_Educativo_que_No_Forma_parte_de_la_Actual_Oferta_Educativa_de_la_Universidad_Universidad_Tecnológica_de_Nayarit">Hoja2!$EF$2:$EF$152</definedName>
    <definedName name="Apertura_de_un_Nuevo_Programa_Educativo_que_No_Forma_parte_de_la_Actual_Oferta_Educativa_de_la_Universidad_Universidad_Tecnológica_de_Nezahualcóyotl">Hoja2!$EG$2:$EG$152</definedName>
    <definedName name="Apertura_de_un_Nuevo_Programa_Educativo_que_No_Forma_parte_de_la_Actual_Oferta_Educativa_de_la_Universidad_Universidad_Tecnológica_de_Nogales__Sonora">Hoja2!$EH$2:$EH$152</definedName>
    <definedName name="Apertura_de_un_Nuevo_Programa_Educativo_que_No_Forma_parte_de_la_Actual_Oferta_Educativa_de_la_Universidad_Universidad_Tecnológica_de_Nuevo_Laredo__Tamaulipas">Hoja2!$EI$2:$EI$152</definedName>
    <definedName name="Apertura_de_un_Nuevo_Programa_Educativo_que_No_Forma_parte_de_la_Actual_Oferta_Educativa_de_la_Universidad_Universidad_Tecnológica_de_Oriental">Hoja2!$EJ$2:$EJ$152</definedName>
    <definedName name="Apertura_de_un_Nuevo_Programa_Educativo_que_No_Forma_parte_de_la_Actual_Oferta_Educativa_de_la_Universidad_Universidad_Tecnológica_de_Paquimé">Hoja2!$EK$2:$EK$152</definedName>
    <definedName name="Apertura_de_un_Nuevo_Programa_Educativo_que_No_Forma_parte_de_la_Actual_Oferta_Educativa_de_la_Universidad_Universidad_Tecnológica_de_Parral">Hoja2!$EL$2:$EL$152</definedName>
    <definedName name="Apertura_de_un_Nuevo_Programa_Educativo_que_No_Forma_parte_de_la_Actual_Oferta_Educativa_de_la_Universidad_Universidad_Tecnológica_de_Parras_de_la_Fuente">Hoja2!$EM$2:$EM$152</definedName>
    <definedName name="Apertura_de_un_Nuevo_Programa_Educativo_que_No_Forma_parte_de_la_Actual_Oferta_Educativa_de_la_Universidad_Universidad_Tecnológica_de_Poanas">Hoja2!$EN$2:$EN$152</definedName>
    <definedName name="Apertura_de_un_Nuevo_Programa_Educativo_que_No_Forma_parte_de_la_Actual_Oferta_Educativa_de_la_Universidad_Universidad_Tecnológica_de_Puebla">Hoja2!$EO$2:$EO$152</definedName>
    <definedName name="Apertura_de_un_Nuevo_Programa_Educativo_que_No_Forma_parte_de_la_Actual_Oferta_Educativa_de_la_Universidad_Universidad_Tecnológica_de_Puerto_Peñasco">Hoja2!$EP$2:$EP$152</definedName>
    <definedName name="Apertura_de_un_Nuevo_Programa_Educativo_que_No_Forma_parte_de_la_Actual_Oferta_Educativa_de_la_Universidad_Universidad_Tecnológica_de_Querétaro">Hoja2!$EQ$2:$EQ$152</definedName>
    <definedName name="Apertura_de_un_Nuevo_Programa_Educativo_que_No_Forma_parte_de_la_Actual_Oferta_Educativa_de_la_Universidad_Universidad_Tecnológica_de_Rodeo">Hoja2!$ER$2:$ER$152</definedName>
    <definedName name="Apertura_de_un_Nuevo_Programa_Educativo_que_No_Forma_parte_de_la_Actual_Oferta_Educativa_de_la_Universidad_Universidad_Tecnológica_de_Salamanca">Hoja2!$ES$2:$ES$152</definedName>
    <definedName name="Apertura_de_un_Nuevo_Programa_Educativo_que_No_Forma_parte_de_la_Actual_Oferta_Educativa_de_la_Universidad_Universidad_Tecnológica_de_Saltillo">Hoja2!$ET$2:$ET$152</definedName>
    <definedName name="Apertura_de_un_Nuevo_Programa_Educativo_que_No_Forma_parte_de_la_Actual_Oferta_Educativa_de_la_Universidad_Universidad_Tecnológica_de_San_Juan_del_Río">Hoja2!$EU$2:$EU$152</definedName>
    <definedName name="Apertura_de_un_Nuevo_Programa_Educativo_que_No_Forma_parte_de_la_Actual_Oferta_Educativa_de_la_Universidad_Universidad_Tecnológica_de_San_Luis_Potosí">Hoja2!$EV$2:$EV$152</definedName>
    <definedName name="Apertura_de_un_Nuevo_Programa_Educativo_que_No_Forma_parte_de_la_Actual_Oferta_Educativa_de_la_Universidad_Universidad_Tecnológica_de_San_Luis_Río_Colorado">Hoja2!$EW$2:$EW$152</definedName>
    <definedName name="Apertura_de_un_Nuevo_Programa_Educativo_que_No_Forma_parte_de_la_Actual_Oferta_Educativa_de_la_Universidad_Universidad_Tecnológica_de_San_Miguel_de_Allende">Hoja2!$EX$2:$EX$152</definedName>
    <definedName name="Apertura_de_un_Nuevo_Programa_Educativo_que_No_Forma_parte_de_la_Actual_Oferta_Educativa_de_la_Universidad_Universidad_Tecnológica_de_Tabasco">Hoja2!$EY$2:$EY$152</definedName>
    <definedName name="Apertura_de_un_Nuevo_Programa_Educativo_que_No_Forma_parte_de_la_Actual_Oferta_Educativa_de_la_Universidad_Universidad_Tecnológica_de_Tamaulipas_Norte">Hoja2!$EZ$2:$EZ$152</definedName>
    <definedName name="Apertura_de_un_Nuevo_Programa_Educativo_que_No_Forma_parte_de_la_Actual_Oferta_Educativa_de_la_Universidad_Universidad_Tecnológica_de_Tamazula">Hoja2!$FA$2:$FA$152</definedName>
    <definedName name="Apertura_de_un_Nuevo_Programa_Educativo_que_No_Forma_parte_de_la_Actual_Oferta_Educativa_de_la_Universidad_Universidad_Tecnológica_de_Tecámac">Hoja2!$FB$2:$FB$152</definedName>
    <definedName name="Apertura_de_un_Nuevo_Programa_Educativo_que_No_Forma_parte_de_la_Actual_Oferta_Educativa_de_la_Universidad_Universidad_Tecnológica_de_Tecamachalco">Hoja2!$FC$2:$FC$152</definedName>
    <definedName name="Apertura_de_un_Nuevo_Programa_Educativo_que_No_Forma_parte_de_la_Actual_Oferta_Educativa_de_la_Universidad_Universidad_Tecnológica_de_Tehuacán">Hoja2!$FD$2:$FD$152</definedName>
    <definedName name="Apertura_de_un_Nuevo_Programa_Educativo_que_No_Forma_parte_de_la_Actual_Oferta_Educativa_de_la_Universidad_Universidad_Tecnológica_de_Tijuana">Hoja2!$FE$2:$FE$152</definedName>
    <definedName name="Apertura_de_un_Nuevo_Programa_Educativo_que_No_Forma_parte_de_la_Actual_Oferta_Educativa_de_la_Universidad_Universidad_Tecnológica_de_Tlaxcala">Hoja2!$FF$2:$FF$152</definedName>
    <definedName name="Apertura_de_un_Nuevo_Programa_Educativo_que_No_Forma_parte_de_la_Actual_Oferta_Educativa_de_la_Universidad_Universidad_Tecnológica_de_Torreón">Hoja2!$FG$2:$FG$152</definedName>
    <definedName name="Apertura_de_un_Nuevo_Programa_Educativo_que_No_Forma_parte_de_la_Actual_Oferta_Educativa_de_la_Universidad_Universidad_Tecnológica_de_Tula_Tepeji">Hoja2!$FI$2:$FI$152</definedName>
    <definedName name="Apertura_de_un_Nuevo_Programa_Educativo_que_No_Forma_parte_de_la_Actual_Oferta_Educativa_de_la_Universidad_Universidad_Tecnológica_de_Tulancingo">Hoja2!$FH$2:$FH$152</definedName>
    <definedName name="Apertura_de_un_Nuevo_Programa_Educativo_que_No_Forma_parte_de_la_Actual_Oferta_Educativa_de_la_Universidad_Universidad_Tecnológica_de_Tulum">Hoja2!$FJ$2:$FJ$152</definedName>
    <definedName name="Apertura_de_un_Nuevo_Programa_Educativo_que_No_Forma_parte_de_la_Actual_Oferta_Educativa_de_la_Universidad_Universidad_Tecnológica_de_Xicotepec_de_Juárez">Hoja2!$FK$2:$FK$152</definedName>
    <definedName name="Apertura_de_un_Nuevo_Programa_Educativo_que_No_Forma_parte_de_la_Actual_Oferta_Educativa_de_la_Universidad_Universidad_Tecnológica_de_Zinacantepec">Hoja2!$FL$2:$FL$152</definedName>
    <definedName name="Apertura_de_un_Nuevo_Programa_Educativo_que_No_Forma_parte_de_la_Actual_Oferta_Educativa_de_la_Universidad_Universidad_Tecnológica_del_Centro">Hoja2!$FM$2:$FM$152</definedName>
    <definedName name="Apertura_de_un_Nuevo_Programa_Educativo_que_No_Forma_parte_de_la_Actual_Oferta_Educativa_de_la_Universidad_Universidad_Tecnológica_del_Centro_de_Veracruz">Hoja2!$FN$2:$FN$152</definedName>
    <definedName name="Apertura_de_un_Nuevo_Programa_Educativo_que_No_Forma_parte_de_la_Actual_Oferta_Educativa_de_la_Universidad_Universidad_Tecnológica_del_Estado_de_Zacatecas">Hoja2!$FO$2:$FO$152</definedName>
    <definedName name="Apertura_de_un_Nuevo_Programa_Educativo_que_No_Forma_parte_de_la_Actual_Oferta_Educativa_de_la_Universidad_Universidad_Tecnológica_del_Mar_de_Tamaulipas_Bicentenario">Hoja2!$FP$2:$FP$152</definedName>
    <definedName name="Apertura_de_un_Nuevo_Programa_Educativo_que_No_Forma_parte_de_la_Actual_Oferta_Educativa_de_la_Universidad_Universidad_Tecnológica_del_Mar_del_Estado_de_Guerrero">Hoja2!$FQ$2:$FQ$152</definedName>
    <definedName name="Apertura_de_un_Nuevo_Programa_Educativo_que_No_Forma_parte_de_la_Actual_Oferta_Educativa_de_la_Universidad_Universidad_Tecnológica_del_Mayab">Hoja2!$FR$2:$FR$152</definedName>
    <definedName name="Apertura_de_un_Nuevo_Programa_Educativo_que_No_Forma_parte_de_la_Actual_Oferta_Educativa_de_la_Universidad_Universidad_Tecnológica_del_Mezquital">Hoja2!$FS$2:$FS$152</definedName>
    <definedName name="Apertura_de_un_Nuevo_Programa_Educativo_que_No_Forma_parte_de_la_Actual_Oferta_Educativa_de_la_Universidad_Universidad_Tecnológica_del_Norte_de_Aguascalientes">Hoja2!$FT$2:$FT$152</definedName>
    <definedName name="Apertura_de_un_Nuevo_Programa_Educativo_que_No_Forma_parte_de_la_Actual_Oferta_Educativa_de_la_Universidad_Universidad_Tecnológica_del_Norte_de_Coahuila">Hoja2!$FU$2:$FU$152</definedName>
    <definedName name="Apertura_de_un_Nuevo_Programa_Educativo_que_No_Forma_parte_de_la_Actual_Oferta_Educativa_de_la_Universidad_Universidad_Tecnológica_del_Norte_de_Guanajuato">Hoja2!$FV$2:$FV$152</definedName>
    <definedName name="Apertura_de_un_Nuevo_Programa_Educativo_que_No_Forma_parte_de_la_Actual_Oferta_Educativa_de_la_Universidad_Universidad_Tecnológica_del_Oriente_de_Michoacán">Hoja2!$FW$2:$FW$152</definedName>
    <definedName name="Apertura_de_un_Nuevo_Programa_Educativo_que_No_Forma_parte_de_la_Actual_Oferta_Educativa_de_la_Universidad_Universidad_Tecnológica_del_Poniente">Hoja2!$FX$2:$FX$152</definedName>
    <definedName name="Apertura_de_un_Nuevo_Programa_Educativo_que_No_Forma_parte_de_la_Actual_Oferta_Educativa_de_la_Universidad_Universidad_Tecnológica_del_Sur_de_Sonora">Hoja2!$FY$2:$FY$152</definedName>
    <definedName name="Apertura_de_un_Nuevo_Programa_Educativo_que_No_Forma_parte_de_la_Actual_Oferta_Educativa_de_la_Universidad_Universidad_Tecnológica_del_Sur_del_Estado_de_México">Hoja2!$FZ$2:$FZ$152</definedName>
    <definedName name="Apertura_de_un_Nuevo_Programa_Educativo_que_No_Forma_parte_de_la_Actual_Oferta_Educativa_de_la_Universidad_Universidad_Tecnológica_del_Sureste_de_Veracruz">Hoja2!$GA$2:$GA$152</definedName>
    <definedName name="Apertura_de_un_Nuevo_Programa_Educativo_que_No_Forma_parte_de_la_Actual_Oferta_Educativa_de_la_Universidad_Universidad_Tecnológica_del_Suroeste_de_Guanajuato">Hoja2!$GB$2:$GB$152</definedName>
    <definedName name="Apertura_de_un_Nuevo_Programa_Educativo_que_No_Forma_parte_de_la_Actual_Oferta_Educativa_de_la_Universidad_Universidad_Tecnológica_del_Usumacinta">Hoja2!$GC$2:$GC$152</definedName>
    <definedName name="Apertura_de_un_Nuevo_Programa_Educativo_que_No_Forma_parte_de_la_Actual_Oferta_Educativa_de_la_Universidad_Universidad_Tecnológica_del_Valle_de_Toluca">Hoja2!$GD$2:$GD$152</definedName>
    <definedName name="Apertura_de_un_Nuevo_Programa_Educativo_que_No_Forma_parte_de_la_Actual_Oferta_Educativa_de_la_Universidad_Universidad_Tecnológica_del_Valle_del_Mezquital">Hoja2!$GE$2:$GE$152</definedName>
    <definedName name="Apertura_de_un_Nuevo_Programa_Educativo_que_No_Forma_parte_de_la_Actual_Oferta_Educativa_de_la_Universidad_Universidad_Tecnológica_Emiliano_Zapata_del_Estado_de_Morelos">Hoja2!$GF$2:$GF$152</definedName>
    <definedName name="Apertura_de_un_Nuevo_Programa_Educativo_que_No_Forma_parte_de_la_Actual_Oferta_Educativa_de_la_Universidad_Universidad_Tecnológica_Fidel_Velázquez">Hoja2!$GG$2:$GG$152</definedName>
    <definedName name="Apertura_de_un_Nuevo_Programa_Educativo_que_No_Forma_parte_de_la_Actual_Oferta_Educativa_de_la_Universidad_Universidad_Tecnológica_Gral._Mariano_Escobedo">Hoja2!$GH$2:$GH$152</definedName>
    <definedName name="Apertura_de_un_Nuevo_Programa_Educativo_que_No_Forma_parte_de_la_Actual_Oferta_Educativa_de_la_Universidad_Universidad_Tecnológica_Laja_Bajío">Hoja2!$GI$2:$GI$152</definedName>
    <definedName name="Apertura_de_un_Nuevo_Programa_Educativo_que_No_Forma_parte_de_la_Actual_Oferta_Educativa_de_la_Universidad_Universidad_Tecnológica_Linares">Hoja2!$GJ$2:$GJ$152</definedName>
    <definedName name="Apertura_de_un_Nuevo_Programa_Educativo_que_No_Forma_parte_de_la_Actual_Oferta_Educativa_de_la_Universidad_Universidad_Tecnológica_Metropolitana">Hoja2!$GK$2:$GK$152</definedName>
    <definedName name="Apertura_de_un_Nuevo_Programa_Educativo_que_No_Forma_parte_de_la_Actual_Oferta_Educativa_de_la_Universidad_Universidad_Tecnológica_Metropolitana_de_Aguascalientes">Hoja2!$GL$2:$GL$152</definedName>
    <definedName name="Apertura_de_un_Nuevo_Programa_Educativo_que_No_Forma_parte_de_la_Actual_Oferta_Educativa_de_la_Universidad_Universidad_Tecnológica_Metropolitana_de_San_Luis_Potosí">Hoja2!$GM$2:$GM$152</definedName>
    <definedName name="Apertura_de_un_Nuevo_Programa_Educativo_que_No_Forma_parte_de_la_Actual_Oferta_Educativa_de_la_Universidad_Universidad_Tecnológica_Minera_de_Zimapán">Hoja2!$GN$2:$GN$152</definedName>
    <definedName name="Apertura_de_un_Nuevo_Programa_Educativo_que_No_Forma_parte_de_la_Actual_Oferta_Educativa_de_la_Universidad_Universidad_Tecnológica_Paso_del_Norte">Hoja2!$GO$2:$GO$152</definedName>
    <definedName name="Apertura_de_un_Nuevo_Programa_Educativo_que_No_Forma_parte_de_la_Actual_Oferta_Educativa_de_la_Universidad_Universidad_Tecnológica_Regional_del_Sur">Hoja2!$GP$2:$GP$152</definedName>
    <definedName name="Apertura_de_un_Nuevo_Programa_Educativo_que_No_Forma_parte_de_la_Actual_Oferta_Educativa_de_la_Universidad_Universidad_Tecnológica_Santa_Catarina">Hoja2!$GQ$2:$GQ$152</definedName>
    <definedName name="Apertura_de_un_Nuevo_Programa_Educativo_que_No_Forma_parte_de_la_Actual_Oferta_Educativa_de_la_Universidad_Universidad_Tecnológica_Sur_del_Estado_de_Morelos">Hoja2!$GR$2:$GR$152</definedName>
    <definedName name="Apertura_de_un_Nuevo_Programa_Educativo_que_No_Forma_parte_de_la_Actual_Oferta_Educativa_de_la_Universidad_Universidad_Tecnológica_y_Politécnica_de_Coyuca_de_Benítez">Hoja2!$GS$2:$GS$152</definedName>
    <definedName name="Apertura_de_un_Nuevo_Programa_Educativo_que_No_Forma_parte_de_la_Actual_Oferta_Educativa_de_la_Universidad_Universidad_Tecnológica_y_Politécnica_de_la_Sierra_de_Guerrero">Hoja2!$GT$2:$GT$152</definedName>
    <definedName name="Apertura_de_un_Nuevo_Programa_Educativo_que_No_Forma_parte_de_la_Actual_Oferta_Educativa_de_la_Universidad_Universidad_Tecnológica_y_Politécnica_del_Valle_del_Carrizo">Hoja2!$GU$2:$GU$152</definedName>
    <definedName name="_xlnm.Print_Area" localSheetId="0">Formato!$A$1:$I$86</definedName>
    <definedName name="LICENCIATURA">Tabla1[[#All],[LICENCIATURA]]</definedName>
    <definedName name="modalidad">Tabla5[[#All],[MODALIDAD]]</definedName>
    <definedName name="NOMBRE">Tabla4[[#All],[Universidad]]</definedName>
    <definedName name="otros">Tabla9[[#All],[Especialidad]]</definedName>
    <definedName name="periodo">Tabla7[[#All],[PERIODO]]</definedName>
    <definedName name="respuesta">Tabla6[[#All],[RESPUESTA]]</definedName>
    <definedName name="TIPO">Hoja2!$A$4:$A$5</definedName>
    <definedName name="TSU">'lista para combo'!$F:$F</definedName>
    <definedName name="UNIVERSIDAD">Tabla8[Universidad]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 l="1"/>
  <c r="B24" i="1" l="1"/>
  <c r="A46" i="1"/>
  <c r="A43" i="1"/>
  <c r="C47" i="1"/>
  <c r="C40" i="1"/>
  <c r="C39" i="1"/>
  <c r="G30" i="1"/>
  <c r="G28" i="1"/>
  <c r="G26" i="1"/>
  <c r="G24" i="1"/>
  <c r="B32" i="1"/>
  <c r="B30" i="1"/>
  <c r="B28" i="1"/>
  <c r="B26" i="1"/>
  <c r="F20" i="1" l="1"/>
  <c r="C56" i="1" l="1"/>
  <c r="B73" i="1"/>
  <c r="B65" i="1"/>
  <c r="B71" i="1"/>
  <c r="B63" i="1"/>
  <c r="B77" i="1"/>
  <c r="B69" i="1"/>
  <c r="B61" i="1"/>
  <c r="B75" i="1"/>
  <c r="B67" i="1"/>
  <c r="E157"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5" i="4"/>
  <c r="E106" i="4"/>
  <c r="E107" i="4"/>
  <c r="E108" i="4"/>
  <c r="E109" i="4"/>
  <c r="E110" i="4"/>
  <c r="E111" i="4"/>
  <c r="E112" i="4"/>
  <c r="E113" i="4"/>
  <c r="E114" i="4"/>
  <c r="E115" i="4"/>
  <c r="E116" i="4"/>
  <c r="E117" i="4"/>
  <c r="E118" i="4"/>
  <c r="E119" i="4"/>
  <c r="E120" i="4"/>
  <c r="E121" i="4"/>
  <c r="E122" i="4"/>
  <c r="E123"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1" i="4"/>
  <c r="E192" i="4"/>
  <c r="E193" i="4"/>
  <c r="E3" i="4"/>
  <c r="G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ALTHIA IXCHEL VILLANUEVA CARDENAS</author>
  </authors>
  <commentList>
    <comment ref="C9" authorId="0" shapeId="0" xr:uid="{B651BBFE-33ED-4ED3-A759-A2C28969D910}">
      <text>
        <r>
          <rPr>
            <b/>
            <sz val="9"/>
            <color indexed="81"/>
            <rFont val="Tahoma"/>
            <family val="2"/>
          </rPr>
          <t>Utiliza la lista desplegable para indicarnos tú solicitud, se activa al dar click sobre la casilla.
En cualquier momento puedes dejar la casilla en blanco oprimiendo la tecla "SUPR"</t>
        </r>
      </text>
    </comment>
    <comment ref="A13" authorId="0" shapeId="0" xr:uid="{A090EB14-C253-48DC-BC25-0C206992C1AD}">
      <text>
        <r>
          <rPr>
            <b/>
            <sz val="9"/>
            <color indexed="81"/>
            <rFont val="Tahoma"/>
            <family val="2"/>
          </rPr>
          <t>Utiliza la lista desplegable (se activa dando clik sobre la casilla) para encontrar el nombre de la Universidad que representas.
En cualquier momento puedes dejar la casilla en blanco oprimiendo la tecla "SUPR"</t>
        </r>
      </text>
    </comment>
    <comment ref="A19" authorId="0" shapeId="0" xr:uid="{A7F97222-12D2-4187-A1E9-719F31B703C6}">
      <text>
        <r>
          <rPr>
            <b/>
            <sz val="9"/>
            <color indexed="81"/>
            <rFont val="Tahoma"/>
            <family val="2"/>
          </rPr>
          <t>Indiquenos que Licenciatura es objeto de la solicitud, utilizando la lista desplegable (se activa dando clik sobre la casilla).
Es importante mencionar que deberá llenarse una solicitud por cada Licenciatura que desee implementar o actualizar.
En cualquier momento puedes dejar la casilla en blanco oprimiendo la tecla "SUPR"</t>
        </r>
      </text>
    </comment>
    <comment ref="B20" authorId="0" shapeId="0" xr:uid="{F1389AC8-8811-469A-96DC-635048302438}">
      <text>
        <r>
          <rPr>
            <b/>
            <sz val="9"/>
            <color indexed="81"/>
            <rFont val="Tahoma"/>
            <family val="2"/>
          </rPr>
          <t>Indicanos que modalidad es utilizando la lista desplegable (se activa dando clik sobre la casilla).</t>
        </r>
      </text>
    </comment>
    <comment ref="A24" authorId="0" shapeId="0" xr:uid="{B79BFB5C-9443-4A33-8193-385798108E91}">
      <text>
        <r>
          <rPr>
            <b/>
            <sz val="9"/>
            <color indexed="81"/>
            <rFont val="Tahoma"/>
            <family val="2"/>
          </rPr>
          <t>Indicanos en este recuadro utilizando la lista desplegable, SI el TSU es ofertado en la Universidad ó NO, en cada TSU disponible.
En cualquier momento puedes dejar la casilla en blanco oprimiendo la tecla "SUPR"</t>
        </r>
      </text>
    </comment>
  </commentList>
</comments>
</file>

<file path=xl/sharedStrings.xml><?xml version="1.0" encoding="utf-8"?>
<sst xmlns="http://schemas.openxmlformats.org/spreadsheetml/2006/main" count="39351" uniqueCount="1877">
  <si>
    <t>Ficha de identificación PE01-2024</t>
  </si>
  <si>
    <t>Fecha de solicitud:</t>
  </si>
  <si>
    <t>Licenciatura en Administración</t>
  </si>
  <si>
    <t>Licenciatura en Arquitectura</t>
  </si>
  <si>
    <t>Licenciatura en Arquitectura Bioclimática</t>
  </si>
  <si>
    <t>Licenciatura en Asesor Financiero</t>
  </si>
  <si>
    <t>Licenciatura en Comercio Internacional y Aduanas</t>
  </si>
  <si>
    <t>Licenciatura en Contaduría</t>
  </si>
  <si>
    <t>Licenciatura en Criminalística</t>
  </si>
  <si>
    <t>Licenciatura en Diseño Digital y Producción Audiovisual</t>
  </si>
  <si>
    <t>Licenciatura en Educación</t>
  </si>
  <si>
    <t>Licenciatura en Gastronomía</t>
  </si>
  <si>
    <t>Licenciatura en Gestión del Bienestar</t>
  </si>
  <si>
    <t>Licenciatura en Gestión y Desarrollo Turístico</t>
  </si>
  <si>
    <t>Licenciatura en Negocios y Mercadotecnia</t>
  </si>
  <si>
    <t>Licenciatura en Seguridad Pública</t>
  </si>
  <si>
    <t>Licenciatura en Ingeniería Automotriz</t>
  </si>
  <si>
    <t>Licenciatura en Ingeniería en Acuicultura</t>
  </si>
  <si>
    <t>Licenciatura en Ingeniería en Agricultura Sustentable y Protegida</t>
  </si>
  <si>
    <t>Licenciatura en Ingeniería en Diseño Industrial</t>
  </si>
  <si>
    <t>Licenciatura en Ingeniería en Electromovilidad</t>
  </si>
  <si>
    <t>Licenciatura en Ingeniería en Energía y Desarrollo Sostenible</t>
  </si>
  <si>
    <t xml:space="preserve">Licenciatura en Ingeniería en Logística </t>
  </si>
  <si>
    <t>Licenciatura en Ingeniería en Logística Internacional</t>
  </si>
  <si>
    <t>Licenciatura en Ingeniería en Mantenimiento Industrial</t>
  </si>
  <si>
    <t>Licenciatura en Ingeniería en Manufactura Avanzada</t>
  </si>
  <si>
    <t>Licenciatura en Ingeniería en Metalúrgica</t>
  </si>
  <si>
    <t>Licenciatura en Ingeniería en Nanotecnología</t>
  </si>
  <si>
    <t>Licenciatura en Ingeniería en Producción Animal</t>
  </si>
  <si>
    <t>Licenciatura en Ingeniería en Química Farmacéutica</t>
  </si>
  <si>
    <t>Licenciatura en Ingeniería en Robótica Computacional</t>
  </si>
  <si>
    <t>Licenciatura en Ingeniería en Seguridad para la Industria Energética</t>
  </si>
  <si>
    <t>Licenciatura en Ingeniería en Tecnologías de la Información e Innovación Digital</t>
  </si>
  <si>
    <t>Licenciatura en Ingeniería Financiera</t>
  </si>
  <si>
    <t>Licenciatura en Ingeniería Industrial</t>
  </si>
  <si>
    <t>Licenciatura en Ingeniería Mecánica</t>
  </si>
  <si>
    <t>Licenciatura en Ingeniería Mecánica Automotriz</t>
  </si>
  <si>
    <t>Licenciatura en Ingeniería Petrolera</t>
  </si>
  <si>
    <t>Licenciatura en Ingeniería en Diseño Textil y Modas</t>
  </si>
  <si>
    <t>Licenciatura en Ingeniería Ambiental y Sustentabilidad</t>
  </si>
  <si>
    <t>Licenciatura en Ingeniería en Biotecnología</t>
  </si>
  <si>
    <t>Licenciatura en Ingeniería en Agrobiotecnología</t>
  </si>
  <si>
    <t>Licenciatura en Ingeniería en Alimentos</t>
  </si>
  <si>
    <t>Licenciatura en Ingeniería en Manejo de Recursos Naturales</t>
  </si>
  <si>
    <t>Licenciatura en Ingeniería Civil</t>
  </si>
  <si>
    <t>Licenciatura en Ingeniería en Sistemas Automotrices</t>
  </si>
  <si>
    <t>Licenciatura en Ingeniería en Animación y Efectos Visuales</t>
  </si>
  <si>
    <t>Licenciatura en Ingeniería en Sistemas Electrónicos</t>
  </si>
  <si>
    <t>Licenciatura en Ingeniería en Calidad y Metrología</t>
  </si>
  <si>
    <t>Licenciatura en Ingeniería Aeronáutica en Mantenimiento</t>
  </si>
  <si>
    <t>Licenciatura en Ingeniería Aeronáutica en Manufactura</t>
  </si>
  <si>
    <t>Licenciatura en Ingeniería en Aeronáutica</t>
  </si>
  <si>
    <t>Licenciatura en Ingeniería en Diseño Mecánico Aeronáutico</t>
  </si>
  <si>
    <t>Licenciatura en Ingeniería en Electrónica y Control de Sistemas de Aeronaves</t>
  </si>
  <si>
    <t>Licenciatura en Ingeniería Mecatrónica</t>
  </si>
  <si>
    <t>Licenciatura en Ingeniería en Minería</t>
  </si>
  <si>
    <t>Licenciatura en Ingeniería en Construcción y Montaje de Plantas Industriales</t>
  </si>
  <si>
    <t>Licenciatura en Ingeniería en Gestión Integral del Riesgo de Desastres</t>
  </si>
  <si>
    <t>Licenciatura en Ingeniería en Tecnología Automotriz</t>
  </si>
  <si>
    <t>Licenciatura en Ingeniería de Datos e Inteligencia Artificial</t>
  </si>
  <si>
    <t>Licenciatura en Ingeniería en Sistemas Embebidos Computacionales</t>
  </si>
  <si>
    <t>Licenciatura en Ingeniería en Ciberseguridad</t>
  </si>
  <si>
    <t>Licenciatura en Ingeniería Química</t>
  </si>
  <si>
    <t>Licenciatura en Ingeniería de Semiconductores</t>
  </si>
  <si>
    <t>Licenciatura en Enfermería</t>
  </si>
  <si>
    <t>Licenciatura en Ingeniería Biomédica</t>
  </si>
  <si>
    <t>Licenciatura en Medicina Veterinaria y Zootecnia</t>
  </si>
  <si>
    <t>Licenciatura en Médico Cirujano y Partero</t>
  </si>
  <si>
    <t>Licenciatura en Nutrición</t>
  </si>
  <si>
    <t>Licenciatura en Protección Civil</t>
  </si>
  <si>
    <t>Licenciatura en Salud Reproductiva y Partería</t>
  </si>
  <si>
    <t>Licenciatura en Terapia Física</t>
  </si>
  <si>
    <t>Técnico Superior Universitario en Gestión del Capital Humano</t>
  </si>
  <si>
    <t>Técnico Superior Universitario en Emprendimiento, Formulación y Evaluación de Proyectos</t>
  </si>
  <si>
    <t>Técnico Superior Universitario en Diseño Arquitectónico</t>
  </si>
  <si>
    <t>Técnico Superior Universitario en Diseño Bioclimático</t>
  </si>
  <si>
    <t>Técnico Superior Universitario en Asesor Financiero</t>
  </si>
  <si>
    <t>Técnico Superior Universitario en Procesos Logísticos</t>
  </si>
  <si>
    <t>Técnico Superior Universitario en Clasificación Arancelaria y Despacho Aduanero</t>
  </si>
  <si>
    <t>Técnico Superior Universitario en Contaduría</t>
  </si>
  <si>
    <t>Técnico Superior Universitario en Criminalística de Campo</t>
  </si>
  <si>
    <t>Técnico Superior Universitario en Diseño y Animación Digital</t>
  </si>
  <si>
    <t>Técnico Superior Universitario en Enseñanza del Idioma Inglés</t>
  </si>
  <si>
    <t>Técnico Superior Universitario en Gastronomía</t>
  </si>
  <si>
    <t>Técnico Superior Universitario en Gestión del Bienestar</t>
  </si>
  <si>
    <t>Técnico Superior Universitario en Turismo</t>
  </si>
  <si>
    <t>Técnico Superior Universitario en Mercadotecnia</t>
  </si>
  <si>
    <t xml:space="preserve">Técnico Superior Universitario en Servicio Posventa Automotriz </t>
  </si>
  <si>
    <t>Técnico Superior Universitario en Ventas</t>
  </si>
  <si>
    <t>Técnico Superior Universitario en Seguridad Pública</t>
  </si>
  <si>
    <t>Técnico Superior Universitario en Calidad y Manufactura Automotriz</t>
  </si>
  <si>
    <t>Técnico Superior Universitario en Acuicultura</t>
  </si>
  <si>
    <t>Técnico Superior Universitario en Agricultura Sustentable y Protegida</t>
  </si>
  <si>
    <t>Técnico Superior Universitario en Agricultura Sustentable y Protegida en Vitivinicultura</t>
  </si>
  <si>
    <t>Técnico Superior Universitario en Procesos Industriales</t>
  </si>
  <si>
    <t>Técnico Superior Universitario en Electromovilidad</t>
  </si>
  <si>
    <t>Técnico Superior Universitario en Energía Turbo-Solar</t>
  </si>
  <si>
    <t>Técnico Superior Universitario en Energía Solar</t>
  </si>
  <si>
    <t>Técnico Superior Universitario en Turboenergía</t>
  </si>
  <si>
    <t>Técnico Superior Universitario en Cadena de Suministro</t>
  </si>
  <si>
    <t xml:space="preserve">Técnico Superior Universitario en Transporte y Movilidad </t>
  </si>
  <si>
    <t>Técnico Superior Universitario en Operaciones Logísticas y Comercio Exterior</t>
  </si>
  <si>
    <t>Técnico Superior Universitario en Mantenimiento Naval</t>
  </si>
  <si>
    <t>Técnico Superior Universitario en Mantenimiento a Instalaciones</t>
  </si>
  <si>
    <t>Técnico Superior Universitario en Mantenimiento Petrolero Petróleo</t>
  </si>
  <si>
    <t>Técnico Superior Universitario en Mantenimiento en Soldadura</t>
  </si>
  <si>
    <t>Técnico Superior Universitario en Mantenimiento a Maquinaria Pesada</t>
  </si>
  <si>
    <t>Técnico Superior Universitario en Mantenimiento Industrial</t>
  </si>
  <si>
    <t>Técnico Superior Universitario en Procesos de Fabricación</t>
  </si>
  <si>
    <t>Técnico Superior Universitario en Tratamientos Térmicos y Metalurgia Extractiva</t>
  </si>
  <si>
    <t>Técnico Superior Universitario en Nanotecnología</t>
  </si>
  <si>
    <t>Técnico Superior Universitario en Producción Animal</t>
  </si>
  <si>
    <t>Técnico Superior Universitario en Química Tecnología Farmacéutica</t>
  </si>
  <si>
    <t>Técnico Superior Universitario en Mantenimiento y Programación de Robots</t>
  </si>
  <si>
    <t>Técnico Superior Universitario en Seguridad para la Industria Energética</t>
  </si>
  <si>
    <t>Técnico Superior Universitario en Entornos Virtuales y Negocios Digitales</t>
  </si>
  <si>
    <t>Técnico Superior Universitario en Inteligencia Artificial</t>
  </si>
  <si>
    <t>Técnico Superior Universitario en Infraestructura de Redes Digitales</t>
  </si>
  <si>
    <t>Técnico Superior Universitario en Desarrollo de Software Multiplataforma</t>
  </si>
  <si>
    <t>Técnico Superior Universitario en Ciencia de Datos</t>
  </si>
  <si>
    <t>Técnico Superior Universitario en Gestión Financiera</t>
  </si>
  <si>
    <t>Técnico Superior Universitario en Cerámicos</t>
  </si>
  <si>
    <t>Técnico Superior Universitario en Automotriz</t>
  </si>
  <si>
    <t>Técnico Superior Universitario en Maquinados de Precisión</t>
  </si>
  <si>
    <t>Técnico Superior Universitario en Sistemas de Gestión de Calidad</t>
  </si>
  <si>
    <t>Técnico Superior Universitario en Moldes y Troqueles</t>
  </si>
  <si>
    <t>Técnico Superior Universitario en Moldeo de Plásticos</t>
  </si>
  <si>
    <t>Técnico Superior Universitario en Procesos Productivos</t>
  </si>
  <si>
    <t>Técnico Superior Universitario en Gestión y Productividad del Calzado</t>
  </si>
  <si>
    <t>Técnico Superior Universitario en Sistemas y Tecnologías Industriales</t>
  </si>
  <si>
    <t>Técnico Superior Universitario en Mecánica Industrial</t>
  </si>
  <si>
    <t>Técnico Superior Universitario en Mecánica Automotriz</t>
  </si>
  <si>
    <t>Técnico Superior Universitario en Mecánica en Moldes y Troqueles.</t>
  </si>
  <si>
    <t>Técnico Superior Universitario en Diseño y Manufactura Automotriz</t>
  </si>
  <si>
    <t>Técnico Superior Universitario en Perforación y Servicios a Pozos</t>
  </si>
  <si>
    <t>Técnico Superior Universitario en Diseño y Moda Industrial en Producción</t>
  </si>
  <si>
    <t>Técnico Superior Universitario en Diseño y Moda Industrial en Calzado y Complementos</t>
  </si>
  <si>
    <t>Técnico Superior Universitario en Gestión Ambiental</t>
  </si>
  <si>
    <t>Técnico Superior Universitario en Biotecnología</t>
  </si>
  <si>
    <t>Técnico Superior Universitario en Producción Agrobiotecnológica</t>
  </si>
  <si>
    <t>Técnico Superior Universitario en Producción y Sanidad Agrícola</t>
  </si>
  <si>
    <t>Técnico Superior Universitario en Tecnología de Alimentos</t>
  </si>
  <si>
    <t>Técnico Superior Universitario en Productos Alimentarios Gourmet</t>
  </si>
  <si>
    <t>Técnico Superior Universitario en Agroindustria</t>
  </si>
  <si>
    <t xml:space="preserve"> Técnico Superior Universitario en Manejo Forestal </t>
  </si>
  <si>
    <t>Técnico Superior Universitario en Manejo de Fauna Silvestre</t>
  </si>
  <si>
    <t>Técnico Superior Universitario en Protección y Conservación Ambiental</t>
  </si>
  <si>
    <t>Técnico Superior Universitario en Construcción</t>
  </si>
  <si>
    <t>Técnico Superior Universitario en Sistemas Automotrices</t>
  </si>
  <si>
    <t>Técnico Superior Universitario en Sistemas Automotrices en Carrocería y Pintura</t>
  </si>
  <si>
    <t>Técnico Superior Universitario en Sistemas Automotrices en Electromovilidad</t>
  </si>
  <si>
    <t>Técnico Superior Universitario en Producción Audiovisual y Animación 2D</t>
  </si>
  <si>
    <t>Técnico Superior Universitario en Redes de Comunicaciones</t>
  </si>
  <si>
    <t>Técnico Superior Universitario en Automatización Industrial</t>
  </si>
  <si>
    <t>Técnico Superior Universitario en Sistemas de Calidad y Metrología</t>
  </si>
  <si>
    <t>Técnico Superior Universitario en Mantenimiento de Aeronaves de Ala Fija y Motores</t>
  </si>
  <si>
    <t>Técnico Superior Universitario en Mantenimiento de Sistemas Electrónicos de las Aeronaves</t>
  </si>
  <si>
    <t>Técnico Superior Universitario en Manufactura Aeronáutica</t>
  </si>
  <si>
    <t>Técnico Superior Universitario en Aeronáutica</t>
  </si>
  <si>
    <t>Técnico Superior Universitario en Modelado de Elementos Aeronáuticos</t>
  </si>
  <si>
    <t>Técnico Superior Universitario en Programación y Sistemas de Aeronaves</t>
  </si>
  <si>
    <t>Técnico Superior Universitario en Automatización</t>
  </si>
  <si>
    <t>Técnico Superior Universitario en Optomecatrónica</t>
  </si>
  <si>
    <t>Técnico Superior Universitario en Sistemas de Manufactura Flexible</t>
  </si>
  <si>
    <t>Técnico Superior Universitario en Robótica</t>
  </si>
  <si>
    <t>Técnico Superior Universitario en Instalaciones Eléctricas Eficientes</t>
  </si>
  <si>
    <t>Técnico Superior Universitario en Mantenimiento a Líneas de Producción</t>
  </si>
  <si>
    <t>Técnico Superior Universitario en Beneficio Minero</t>
  </si>
  <si>
    <t>Técnico Superior Universitario en Desarrollo Sostenible del Litio</t>
  </si>
  <si>
    <t>Técnico Superior Universitario en Construcción y Montaje de Plantas Industriales</t>
  </si>
  <si>
    <t>Técnico Superior Universitario en Gestión Integral del Riesgo de Desastres</t>
  </si>
  <si>
    <t>Técnico Superior Universitario en Tecnología Automotriz</t>
  </si>
  <si>
    <t>Técnico Superior Universitario en Microcontroladores</t>
  </si>
  <si>
    <t>Técnico Superior Universitario en Seguridad en Redes</t>
  </si>
  <si>
    <t>Técnico Superior Universitario en Química Industrial</t>
  </si>
  <si>
    <t>Técnico Superior Universitario en Semiconductores</t>
  </si>
  <si>
    <t>Técnico Superior Universitario en Paramédico</t>
  </si>
  <si>
    <t>Nombre de la Universidad</t>
  </si>
  <si>
    <t>C.C.T.</t>
  </si>
  <si>
    <t>UNIVERSIDAD</t>
  </si>
  <si>
    <t>NOMBRE RECTOR</t>
  </si>
  <si>
    <t>CARGO</t>
  </si>
  <si>
    <t>Aguascalientes</t>
  </si>
  <si>
    <t>01EPO0001X</t>
  </si>
  <si>
    <t>Universidad Politécnica de Aguascalientes</t>
  </si>
  <si>
    <t>01EUT0001U</t>
  </si>
  <si>
    <t>Universidad Tecnológica de Aguascalientes</t>
  </si>
  <si>
    <t>01EUT0003S</t>
  </si>
  <si>
    <t>Universidad Tecnológica de Calvillo</t>
  </si>
  <si>
    <t>01EUT0004R</t>
  </si>
  <si>
    <t>Universidad Tecnológica "El Retoño"</t>
  </si>
  <si>
    <t>01EUT0005Q</t>
  </si>
  <si>
    <t>Universidad Tecnológica Metropolitana de Aguascalientes</t>
  </si>
  <si>
    <t>01EUT0002T</t>
  </si>
  <si>
    <t>Universidad Tecnológica del Norte de Aguascalientes</t>
  </si>
  <si>
    <t>Baja California</t>
  </si>
  <si>
    <t>02ESU0008X</t>
  </si>
  <si>
    <t>Universidad Politécnica de Baja California</t>
  </si>
  <si>
    <t>02EUT0001T</t>
  </si>
  <si>
    <t>Universidad Tecnológica de Tijuana</t>
  </si>
  <si>
    <t>03EUT0001S</t>
  </si>
  <si>
    <t>Universidad Tecnológica de La Paz</t>
  </si>
  <si>
    <t>04EUT0003P</t>
  </si>
  <si>
    <t>Universidad Tecnológica de Calakmul</t>
  </si>
  <si>
    <t>04EUT0001R</t>
  </si>
  <si>
    <t>Universidad Tecnológica de Campeche</t>
  </si>
  <si>
    <t>04EUT0002Q</t>
  </si>
  <si>
    <t>Universidad Tecnológica de Candelaria</t>
  </si>
  <si>
    <t>Chiapas</t>
  </si>
  <si>
    <t>07EPO0001R</t>
  </si>
  <si>
    <t>Universidad Politécnica de Chiapas</t>
  </si>
  <si>
    <t>07EUT0001O</t>
  </si>
  <si>
    <t>Universidad Tecnológica de la Selva</t>
  </si>
  <si>
    <t>07EPO0002Q</t>
  </si>
  <si>
    <t>Universidad Politécnica de Tapachula</t>
  </si>
  <si>
    <t>Chihuahua</t>
  </si>
  <si>
    <t>08EUT0005J</t>
  </si>
  <si>
    <t>Universidad Tecnológica de la Babícora</t>
  </si>
  <si>
    <t>08EUT0010V</t>
  </si>
  <si>
    <t>Universidad Tecnológica de Camargo</t>
  </si>
  <si>
    <t>08EPO0001Q</t>
  </si>
  <si>
    <t>Universidad Politécnica de Chihuahua</t>
  </si>
  <si>
    <t>08EUT0002M</t>
  </si>
  <si>
    <t>Universidad Tecnológica de Chihuahua</t>
  </si>
  <si>
    <t>08EUT0008G</t>
  </si>
  <si>
    <t>Universidad Tecnológica de Chihuahua Sur</t>
  </si>
  <si>
    <t>08EUT0001N</t>
  </si>
  <si>
    <t>Universidad Tecnológica de Ciudad Juárez</t>
  </si>
  <si>
    <t>08EUT0007H</t>
  </si>
  <si>
    <t>Universidad Tecnológica de Paquimé</t>
  </si>
  <si>
    <t>08EUT0004K</t>
  </si>
  <si>
    <t>Universidad Tecnológica de Parral</t>
  </si>
  <si>
    <t>08EUT0009F</t>
  </si>
  <si>
    <t>Universidad Tecnológica Paso del Norte</t>
  </si>
  <si>
    <t>08EUT0003L</t>
  </si>
  <si>
    <t>Universidad Tecnológica de la Tarahumara</t>
  </si>
  <si>
    <t>05EUT0008J</t>
  </si>
  <si>
    <t>Coahuila</t>
  </si>
  <si>
    <t>Universidad Tecnológica de Ciudad Acuña</t>
  </si>
  <si>
    <t>05EUT0001Q</t>
  </si>
  <si>
    <t>Universidad Tecnológica de Coahuila</t>
  </si>
  <si>
    <t>05EPO0004Q</t>
  </si>
  <si>
    <t>05EUT0003O</t>
  </si>
  <si>
    <t>Universidad Tecnológica del Norte de Coahuila</t>
  </si>
  <si>
    <t>05EUT0009I</t>
  </si>
  <si>
    <t>Universidad Tecnológica de Parras de la Fuente</t>
  </si>
  <si>
    <t>05EPO0002S</t>
  </si>
  <si>
    <t>Universidad Politécnica de Piedras Negras</t>
  </si>
  <si>
    <t>05EPO0003R</t>
  </si>
  <si>
    <t>Universidad Politécnica de Ramos Arizpe</t>
  </si>
  <si>
    <t>05EUT0006L</t>
  </si>
  <si>
    <t>Universidad Tecnológica de la Región Carbonífera</t>
  </si>
  <si>
    <t>05EUT0004N</t>
  </si>
  <si>
    <t>Universidad Tecnológica de la Región Centro de Coahuila</t>
  </si>
  <si>
    <t>05EPO0001T</t>
  </si>
  <si>
    <t>Universidad Politécnica de la Región Laguna</t>
  </si>
  <si>
    <t>05EUT0007K</t>
  </si>
  <si>
    <t>Universidad Tecnológica de Saltillo</t>
  </si>
  <si>
    <t>05EUT0002P</t>
  </si>
  <si>
    <t>Universidad Tecnológica de Torreón</t>
  </si>
  <si>
    <t>06EUT0001P</t>
  </si>
  <si>
    <t>Universidad Tecnológica de Manzanillo</t>
  </si>
  <si>
    <t>Durango</t>
  </si>
  <si>
    <t>10EPO0003C</t>
  </si>
  <si>
    <t>Universidad Politécnica de Cuencamé</t>
  </si>
  <si>
    <t>10EPO0001E</t>
  </si>
  <si>
    <t>Universidad Politécnica de Durango</t>
  </si>
  <si>
    <t>10EUT0001B</t>
  </si>
  <si>
    <t>Universidad Tecnológica de Durango</t>
  </si>
  <si>
    <t>10EPO0002D</t>
  </si>
  <si>
    <t>Universidad Politécnica de Gómez Palacio</t>
  </si>
  <si>
    <t>10EUT0002A</t>
  </si>
  <si>
    <t>Universidad Tecnológica de la Laguna Durango</t>
  </si>
  <si>
    <t>10EUT0003Z</t>
  </si>
  <si>
    <t>Universidad Tecnológica del Mezquital</t>
  </si>
  <si>
    <t>10EUT0004Z</t>
  </si>
  <si>
    <t>Universidad Tecnológica de Poanas</t>
  </si>
  <si>
    <t>10EUT0005Y</t>
  </si>
  <si>
    <t>Universidad Tecnológica de Rodeo</t>
  </si>
  <si>
    <t>10EUT0007W</t>
  </si>
  <si>
    <t>Universidad Tecnológica de Tamazula</t>
  </si>
  <si>
    <t>Guanajuato</t>
  </si>
  <si>
    <t>11EPO0003B</t>
  </si>
  <si>
    <t>Universidad Politécnica del Bicentenario</t>
  </si>
  <si>
    <t>11EPO0001D</t>
  </si>
  <si>
    <t>Universidad Politécnica de Guanajuato</t>
  </si>
  <si>
    <t>11EPO0002C</t>
  </si>
  <si>
    <t>Universidad Politécnica de Juventino Rosas</t>
  </si>
  <si>
    <t>11EUT0007V</t>
  </si>
  <si>
    <t>11EUT0002Z</t>
  </si>
  <si>
    <t>Universidad Tecnológica de León</t>
  </si>
  <si>
    <t>11EUT0001A</t>
  </si>
  <si>
    <t>Universidad Tecnológica del Norte de Guanajuato</t>
  </si>
  <si>
    <t>11EPO0004A</t>
  </si>
  <si>
    <t>Universidad Politécnica de Pénjamo</t>
  </si>
  <si>
    <t>11EUT0005X</t>
  </si>
  <si>
    <t>Universidad Tecnológica de Salamanca</t>
  </si>
  <si>
    <t>11EUT0006W</t>
  </si>
  <si>
    <t>Universidad Tecnológica de San Miguel de Allende</t>
  </si>
  <si>
    <t>11EUT0003Z</t>
  </si>
  <si>
    <t>Universidad Tecnológica del Suroeste de Guanajuato</t>
  </si>
  <si>
    <t>Guerrero</t>
  </si>
  <si>
    <t>12EUT0003Y</t>
  </si>
  <si>
    <t>Universidad Tecnológica de Acapulco</t>
  </si>
  <si>
    <t>12EUT0001Z</t>
  </si>
  <si>
    <t>Universidad Tecnológica de la Costa Grande de Guerrero</t>
  </si>
  <si>
    <t>12EPO0001C</t>
  </si>
  <si>
    <t>Universidad Politécnica del Estado de Guerrero</t>
  </si>
  <si>
    <t>12EUT0004X</t>
  </si>
  <si>
    <t>Universidad Tecnológica del Mar del Estado de Guerrero</t>
  </si>
  <si>
    <t>12EUT0002Z</t>
  </si>
  <si>
    <t>Universidad Tecnológica de la Región Norte de Guerrero</t>
  </si>
  <si>
    <t>12EUT0005W</t>
  </si>
  <si>
    <t>Universidad Tecnológica de la Tierra Caliente</t>
  </si>
  <si>
    <t>Universidad Tecnológica y Politécnica de la Sierra de Guerrero</t>
  </si>
  <si>
    <t>Universidad Tecnológica y Politécnica de Coyuca de Benítez</t>
  </si>
  <si>
    <t>Hidalgo</t>
  </si>
  <si>
    <t>13EPO0006X</t>
  </si>
  <si>
    <t>Universidad Politécnica de la Energía</t>
  </si>
  <si>
    <t>13EPO0003Z</t>
  </si>
  <si>
    <t>13EUT0004W</t>
  </si>
  <si>
    <t>Universidad Tecnológica de la Huasteca Hidalguense</t>
  </si>
  <si>
    <t>13EPO0005Y</t>
  </si>
  <si>
    <t>Universidad Politécnica de Huejutla</t>
  </si>
  <si>
    <t>13EPO0004Z</t>
  </si>
  <si>
    <t>Universidad Politécnica Metropolitana de Hidalgo</t>
  </si>
  <si>
    <t>13EUT0011F</t>
  </si>
  <si>
    <t>Universidad Tecnológica Minera de Zimapán</t>
  </si>
  <si>
    <t>13EUT0012E</t>
  </si>
  <si>
    <t>Universidad Tecnológica de Mineral de la Reforma</t>
  </si>
  <si>
    <t>13EPO0002A</t>
  </si>
  <si>
    <t>Universidad Politécnica de Pachuca</t>
  </si>
  <si>
    <t>13EUT0005V</t>
  </si>
  <si>
    <t>Universidad Tecnológica de la Sierra Hidalguense</t>
  </si>
  <si>
    <t>13EUT0001Z</t>
  </si>
  <si>
    <t>Universidad Tecnológica de Tula-Tepeji</t>
  </si>
  <si>
    <t>13EPO0001B</t>
  </si>
  <si>
    <t>Universidad Politécnica de Tulancingo</t>
  </si>
  <si>
    <t>13EUT0002Y</t>
  </si>
  <si>
    <t>Universidad Tecnológica de Tulancingo</t>
  </si>
  <si>
    <t>13EUT0003X</t>
  </si>
  <si>
    <t>Universidad Tecnológica del Valle del Mezquital</t>
  </si>
  <si>
    <t>13EUT0008S</t>
  </si>
  <si>
    <t>Universidad Tecnológica de la Zona Metropolitana del Valle de México</t>
  </si>
  <si>
    <t>Jalisco</t>
  </si>
  <si>
    <t>14EUT0001Y</t>
  </si>
  <si>
    <t>Universidad Tecnológica de Jalisco</t>
  </si>
  <si>
    <t>14ESU0026R</t>
  </si>
  <si>
    <t>Universidad Politécnica de la Zona Metropolitana de Guadalajara</t>
  </si>
  <si>
    <t>14EUT0002X</t>
  </si>
  <si>
    <t>Universidad Tecnológica de la Zona Metropolitana de Guadalajara</t>
  </si>
  <si>
    <t>15EPO0006V</t>
  </si>
  <si>
    <t>Estado de México</t>
  </si>
  <si>
    <t>Universidad Politécnica de Atlacomulco</t>
  </si>
  <si>
    <t>15EPO0005W</t>
  </si>
  <si>
    <t>Universidad Politécnica de Atlautla</t>
  </si>
  <si>
    <t>15EPO0007U</t>
  </si>
  <si>
    <t>15EPO0009S</t>
  </si>
  <si>
    <t>Universidad Politécnica de Chimalhuacán</t>
  </si>
  <si>
    <t>15EUT0100X</t>
  </si>
  <si>
    <t>15EUT0002W</t>
  </si>
  <si>
    <t>Universidad Tecnológica de Nezahualcóyotl</t>
  </si>
  <si>
    <t>15EPO0008T</t>
  </si>
  <si>
    <t>Universidad Politécnica de Otzolotepec</t>
  </si>
  <si>
    <t>15EUT0001X</t>
  </si>
  <si>
    <t>Universidad Tecnológica del Sur del Estado de México</t>
  </si>
  <si>
    <t>15EPO0003Y</t>
  </si>
  <si>
    <t>Universidad Politécnica de Tecámac</t>
  </si>
  <si>
    <t>15EUT0101W</t>
  </si>
  <si>
    <t>Universidad Tecnológica de Tecámac</t>
  </si>
  <si>
    <t>15EPO0004X</t>
  </si>
  <si>
    <t>Universidad Politécnica de Texcoco</t>
  </si>
  <si>
    <t>15EPO0001Z</t>
  </si>
  <si>
    <t>Universidad Politécnica del Valle de México</t>
  </si>
  <si>
    <t>15EPO0002Z</t>
  </si>
  <si>
    <t>Universidad Politécnica del Valle de Toluca</t>
  </si>
  <si>
    <t>15EUT0003V</t>
  </si>
  <si>
    <t>Universidad Tecnológica del Valle de Toluca</t>
  </si>
  <si>
    <t>15EUT0102V</t>
  </si>
  <si>
    <t>Universidad Tecnológica de Zinacantepec</t>
  </si>
  <si>
    <t>16ESU0009Z</t>
  </si>
  <si>
    <t>Michoacán</t>
  </si>
  <si>
    <t>Universidad Politécnica de Lázaro Cárdenas, Michoacán</t>
  </si>
  <si>
    <t>16EUT0001W</t>
  </si>
  <si>
    <t>Universidad Tecnológica de Morelia</t>
  </si>
  <si>
    <t>16EUT0002V</t>
  </si>
  <si>
    <t>Universidad Tecnológica del Oriente de Michoacán</t>
  </si>
  <si>
    <t>16ESU0008Z</t>
  </si>
  <si>
    <t>Universidad Politécnica de Uruapan, Michoacán</t>
  </si>
  <si>
    <t>Morelos</t>
  </si>
  <si>
    <t>17EUT0001V</t>
  </si>
  <si>
    <t>17EPO0001Y</t>
  </si>
  <si>
    <t>Universidad Politécnica del Estado de Morelos</t>
  </si>
  <si>
    <t>17EUT0002U</t>
  </si>
  <si>
    <t>Nayarit</t>
  </si>
  <si>
    <t>18EUT0003S</t>
  </si>
  <si>
    <t>Universidad Tecnológica de Bahía de Banderas</t>
  </si>
  <si>
    <t>18EUT0002T</t>
  </si>
  <si>
    <t>Universidad Tecnológica de la Costa</t>
  </si>
  <si>
    <t>18EPO0001X</t>
  </si>
  <si>
    <t>Universidad Politécnica del Estado de Nayarit</t>
  </si>
  <si>
    <t>18EUT0005Q</t>
  </si>
  <si>
    <t>Universidad Tecnológica de Mazatán</t>
  </si>
  <si>
    <t>18EUT0001U</t>
  </si>
  <si>
    <t>Universidad Tecnológica de Nayarit</t>
  </si>
  <si>
    <t>18EUT0004R</t>
  </si>
  <si>
    <t>Universidad Tecnológica de la Sierra</t>
  </si>
  <si>
    <t>Nuevo León</t>
  </si>
  <si>
    <t>19EPO0001W</t>
  </si>
  <si>
    <t>Universidad Politécnica de Apodaca</t>
  </si>
  <si>
    <t>19EUT0006O</t>
  </si>
  <si>
    <t>Universidad Tecnológica Bilingüe Franco Mexicana de Nuevo León</t>
  </si>
  <si>
    <t>19EUT0005P</t>
  </si>
  <si>
    <t>19EPO0002V</t>
  </si>
  <si>
    <t>Universidad Politécnica de García</t>
  </si>
  <si>
    <t>19EUT0001T</t>
  </si>
  <si>
    <t>Universidad Tecnológica Gral. Mariano Escobedo</t>
  </si>
  <si>
    <t>19EUT0004Q</t>
  </si>
  <si>
    <t>Universidad Tecnológica Linares</t>
  </si>
  <si>
    <t>19EUT0002S</t>
  </si>
  <si>
    <t>Universidad Tecnológica Santa Catarina</t>
  </si>
  <si>
    <t>Oaxaca</t>
  </si>
  <si>
    <t>20ESU0008M</t>
  </si>
  <si>
    <t>Universidad Politécnica de Nochixtlán "Abraham Castellanos"</t>
  </si>
  <si>
    <t>20EUT0002H</t>
  </si>
  <si>
    <t>Universidad Tecnológica de la Sierra Sur de Oaxaca</t>
  </si>
  <si>
    <t>20EUT0001I</t>
  </si>
  <si>
    <t>Universidad Tecnológica de los Valles Centrales de Oaxaca</t>
  </si>
  <si>
    <t>Puebla</t>
  </si>
  <si>
    <t>21EPO0002J</t>
  </si>
  <si>
    <t>Universidad Politécnica de Amozoc</t>
  </si>
  <si>
    <t>21EUT0005D</t>
  </si>
  <si>
    <t>Universidad Tecnológica Bilingüe Internacional y Sustentable de Puebla</t>
  </si>
  <si>
    <t>21EUT0003F</t>
  </si>
  <si>
    <t>Universidad Tecnológica de Huejotzingo</t>
  </si>
  <si>
    <t>21EUT0002G</t>
  </si>
  <si>
    <t>21EPO0001K</t>
  </si>
  <si>
    <t>Universidad Politécnica Metropolitana de Puebla</t>
  </si>
  <si>
    <t>21EUT0004E</t>
  </si>
  <si>
    <t>Universidad Tecnológica de Oriental</t>
  </si>
  <si>
    <t>21EPO0003I</t>
  </si>
  <si>
    <t>Universidad Politécnica de Puebla</t>
  </si>
  <si>
    <t>21EUT0001H</t>
  </si>
  <si>
    <t>Universidad Tecnológica de Puebla</t>
  </si>
  <si>
    <t>21EUT0085F</t>
  </si>
  <si>
    <t>Universidad Tecnológica de Tecamachalco</t>
  </si>
  <si>
    <t>21EUT1004L</t>
  </si>
  <si>
    <t>Universidad Tecnológica de Tehuacán</t>
  </si>
  <si>
    <t>21EUT1003M</t>
  </si>
  <si>
    <t>Universidad Tecnológica de Xicotepec de Juárez</t>
  </si>
  <si>
    <t>Querétaro</t>
  </si>
  <si>
    <t>22OSU0003W</t>
  </si>
  <si>
    <t>Universidad Aeronáutica en Querétaro</t>
  </si>
  <si>
    <t>22EUT0003E</t>
  </si>
  <si>
    <t>Universidad Tecnológica de Corregidora</t>
  </si>
  <si>
    <t>22EPO0001J</t>
  </si>
  <si>
    <t>Universidad Politécnica de Querétaro</t>
  </si>
  <si>
    <t>22EUT0005C</t>
  </si>
  <si>
    <t>Universidad Tecnológica de Querétaro</t>
  </si>
  <si>
    <t>22EUT0001G</t>
  </si>
  <si>
    <t>22EPO0002I</t>
  </si>
  <si>
    <t>Universidad Politécnica de Santa Rosa Jáuregui</t>
  </si>
  <si>
    <t>Quintana Roo</t>
  </si>
  <si>
    <t>23EPO0002H</t>
  </si>
  <si>
    <t>Universidad Politécnica de Bacalar</t>
  </si>
  <si>
    <t>23EUT0001F</t>
  </si>
  <si>
    <t>Universidad Tecnológica de Cancún</t>
  </si>
  <si>
    <t>23EUT0003D</t>
  </si>
  <si>
    <t>Universidad Tecnológica de Chetumal</t>
  </si>
  <si>
    <t>23EPO0001I</t>
  </si>
  <si>
    <t>Universidad Politécnica de Quintana Roo</t>
  </si>
  <si>
    <t>23EUT0002E</t>
  </si>
  <si>
    <t>Universidad Tecnológica de la Riviera Maya</t>
  </si>
  <si>
    <t>23MSU0103W</t>
  </si>
  <si>
    <t>Universidad Tecnológica de Tulum</t>
  </si>
  <si>
    <t>San Luis Potosí</t>
  </si>
  <si>
    <t>24EUT0002D</t>
  </si>
  <si>
    <t>Universidad Tecnológica Metropolitana de San Luis Potosí</t>
  </si>
  <si>
    <t>24EPO0001H</t>
  </si>
  <si>
    <t>Universidad Politécnica de San Luis Potosí</t>
  </si>
  <si>
    <t>24EUT0001E</t>
  </si>
  <si>
    <t>Universidad Tecnológica de San Luis Potosí</t>
  </si>
  <si>
    <t>Sinaloa</t>
  </si>
  <si>
    <t>25EUT0004A</t>
  </si>
  <si>
    <t>Universidad Tecnológica de Culiacán</t>
  </si>
  <si>
    <t>25EUT0005Z</t>
  </si>
  <si>
    <t>Universidad Tecnológica de Escuinapa</t>
  </si>
  <si>
    <t>25EPO0003E</t>
  </si>
  <si>
    <t>Universidad Politécnica del Mar y la Sierra</t>
  </si>
  <si>
    <t>25EPO0001G</t>
  </si>
  <si>
    <t>Universidad Politécnica de Sinaloa</t>
  </si>
  <si>
    <t>25EPO0002F</t>
  </si>
  <si>
    <t>Universidad Politécnica del Valle del Évora</t>
  </si>
  <si>
    <t>Universidad Tecnológica y Politécnica del Valle del Carrizo</t>
  </si>
  <si>
    <t>26EUT0007X</t>
  </si>
  <si>
    <t>Universidad Tecnológica de Etchojoa</t>
  </si>
  <si>
    <t>26EUT0008W</t>
  </si>
  <si>
    <t>Universidad Tecnológica de Guaymas</t>
  </si>
  <si>
    <t>26EUT0001C</t>
  </si>
  <si>
    <t>Universidad Tecnológica de Hermosillo, Sonora</t>
  </si>
  <si>
    <t>26EUT0002B</t>
  </si>
  <si>
    <t>Universidad Tecnológica de Nogales, Sonora</t>
  </si>
  <si>
    <t>26EUT0005Z</t>
  </si>
  <si>
    <t>Universidad Tecnológica de Puerto Peñasco</t>
  </si>
  <si>
    <t>26EUT0006Y</t>
  </si>
  <si>
    <t>Universidad Tecnológica de San Luis Río Colorado</t>
  </si>
  <si>
    <t>26EUT0004Z</t>
  </si>
  <si>
    <t>Universidad Tecnológica del Sur de Sonora</t>
  </si>
  <si>
    <t>Tabasco</t>
  </si>
  <si>
    <t>27EPO0003C</t>
  </si>
  <si>
    <t>Universidad Politécnica del Centro</t>
  </si>
  <si>
    <t>27EPO0001E</t>
  </si>
  <si>
    <t>Universidad Politécnica del Golfo de México</t>
  </si>
  <si>
    <t>27EPO0002D</t>
  </si>
  <si>
    <t>Universidad Politécnica Mesoamericana</t>
  </si>
  <si>
    <t>27EUT0001B</t>
  </si>
  <si>
    <t>Universidad Tecnológica de Tabasco</t>
  </si>
  <si>
    <t>27EUT0002A</t>
  </si>
  <si>
    <t>Universidad Tecnológica del Usumacinta</t>
  </si>
  <si>
    <t>Tamaulipas</t>
  </si>
  <si>
    <t>28EPO0002C</t>
  </si>
  <si>
    <t>Universidad Politécnica de Altamira</t>
  </si>
  <si>
    <t>28EUT0003Z</t>
  </si>
  <si>
    <t>Universidad Tecnológica de Altamira, Tamaulipas</t>
  </si>
  <si>
    <t>28EUT0005X</t>
  </si>
  <si>
    <t>Universidad Tecnológica del Mar de Tamaulipas Bicentenario</t>
  </si>
  <si>
    <t>28EUT0002Z</t>
  </si>
  <si>
    <t>Universidad Tecnológica de Matamoros, Tamaulipas</t>
  </si>
  <si>
    <t>28EUT0004Y</t>
  </si>
  <si>
    <t>Universidad Tecnológica de Nuevo Laredo, Tamaulipas</t>
  </si>
  <si>
    <t>28EPO0003B</t>
  </si>
  <si>
    <t>Universidad Politécnica de la Región Ribereña</t>
  </si>
  <si>
    <t>28EUT0001A</t>
  </si>
  <si>
    <t>Universidad Tecnológica de Tamaulipas Norte</t>
  </si>
  <si>
    <t>28EPO0001D</t>
  </si>
  <si>
    <t>Universidad Politécnica de Victoria</t>
  </si>
  <si>
    <t>Tlaxcala</t>
  </si>
  <si>
    <t>29EPO0001C</t>
  </si>
  <si>
    <t>Universidad Politécnica de Tlaxcala</t>
  </si>
  <si>
    <t>29EUT0001Z</t>
  </si>
  <si>
    <t>Universidad Tecnológica de Tlaxcala</t>
  </si>
  <si>
    <t>29EPO0002B</t>
  </si>
  <si>
    <t>Universidad Politécnica de Tlaxcala Región Poniente</t>
  </si>
  <si>
    <t>30EUT0002O</t>
  </si>
  <si>
    <t>Veracruz</t>
  </si>
  <si>
    <t>Universidad Tecnológica del Centro de Veracruz</t>
  </si>
  <si>
    <t>30EUT0003N</t>
  </si>
  <si>
    <t>Universidad Tecnológica de Gutiérrez Zamora, Ver.</t>
  </si>
  <si>
    <t>30EPO0001S</t>
  </si>
  <si>
    <t>Universidad Politécnica de Huatusco</t>
  </si>
  <si>
    <t>30EUT0001P</t>
  </si>
  <si>
    <t>Universidad Tecnológica del Sureste de Veracruz</t>
  </si>
  <si>
    <t>Yucatán</t>
  </si>
  <si>
    <t>31EUT0003M</t>
  </si>
  <si>
    <t>Universidad Tecnológica del Centro</t>
  </si>
  <si>
    <t>31EUT0006J</t>
  </si>
  <si>
    <t>Universidad Tecnológica del Mayab</t>
  </si>
  <si>
    <t>31EUT0001O</t>
  </si>
  <si>
    <t>Universidad Tecnológica Metropolitana</t>
  </si>
  <si>
    <t>31EUT0004L</t>
  </si>
  <si>
    <t>Universidad Tecnológica del Poniente</t>
  </si>
  <si>
    <t>31EUT0002N</t>
  </si>
  <si>
    <t>Universidad Tecnológica Regional del Sur</t>
  </si>
  <si>
    <t>31EPO0630G</t>
  </si>
  <si>
    <t>Universidad Politécnica de Yucatán</t>
  </si>
  <si>
    <t>Zacatecas</t>
  </si>
  <si>
    <t>32EUT0001N</t>
  </si>
  <si>
    <t>Universidad Tecnológica del Estado de Zacatecas</t>
  </si>
  <si>
    <t>32EPO0001Q</t>
  </si>
  <si>
    <t>Universidad Politécnica del Sur de Zacatecas</t>
  </si>
  <si>
    <t>32EPO0002P</t>
  </si>
  <si>
    <t>Universidad Politécnica de Zacatecas</t>
  </si>
  <si>
    <t xml:space="preserve"> </t>
  </si>
  <si>
    <t>12EUT0006V</t>
  </si>
  <si>
    <t>12EUT0007U</t>
  </si>
  <si>
    <t>25EPO0004D</t>
  </si>
  <si>
    <t>Domicilio de la Universidad</t>
  </si>
  <si>
    <t>Cent</t>
  </si>
  <si>
    <t>Entidad Federativa</t>
  </si>
  <si>
    <t>CCT</t>
  </si>
  <si>
    <t>Universidad</t>
  </si>
  <si>
    <t>BIS</t>
  </si>
  <si>
    <t>Tipo</t>
  </si>
  <si>
    <t>Domicilio</t>
  </si>
  <si>
    <t>Titular</t>
  </si>
  <si>
    <t>Cargo</t>
  </si>
  <si>
    <t>Teléfono</t>
  </si>
  <si>
    <t>Celular</t>
  </si>
  <si>
    <t>Correo</t>
  </si>
  <si>
    <t>Periodos</t>
  </si>
  <si>
    <t>inicio del cargo</t>
  </si>
  <si>
    <t>Calle Paseo San Gerardo No. 207, Fracc. San Gerardo, C.P. 20342. Aguascalientes, Ags.</t>
  </si>
  <si>
    <t>Calle de la Claridad S/N, Colonia Plutarco Elías Calles, Mexicali, Baja California, México CP.21376</t>
  </si>
  <si>
    <t>Av. Marina Armada de México 501 Col. Politécnica</t>
  </si>
  <si>
    <t>Calle Sin Nombre Sin Número Ejido Santa Teresa</t>
  </si>
  <si>
    <t>Universidad Politécnica Monclova - Frontera</t>
  </si>
  <si>
    <t>Libramiento Carlos Salinas de Gortari 903, Col. Industrial Fundidores, C.P. 25643, Frontera, Coahuila de Zaragoza.</t>
  </si>
  <si>
    <t>Blvd. Sigma s/n, Corredor Industrial Santa María, Ramos Arizpe, Coahuila, C.P. 25900</t>
  </si>
  <si>
    <t>Carretera Tuxtla-Villaflores KM. 1+500, Las Brisas, C.P. 29150. Suchiapa, Chiapas</t>
  </si>
  <si>
    <t>Carretera Tapachula - Puerto Madero KM. 24 + 300. Tapachula, Chiapas</t>
  </si>
  <si>
    <t>Av. Teófilo Borunda No. 13200 Col. Labor de Terrazas, Chihuahua, Chih. C.P. 31220</t>
  </si>
  <si>
    <t>Carretera Durango - México Km. 9.5, Loc. Dolores Hidalgo, Dgo. C.P 34300</t>
  </si>
  <si>
    <t>Carretera El Vergel – La Torreña Km. 0 820, Localidad El Vergel, Gómez Palacio, Durango, CP. 35120</t>
  </si>
  <si>
    <t>Av. Universidad S/N, Pueblo de Santiago</t>
  </si>
  <si>
    <t>Av Universidad Sur 1001, C.P. 38496, Cortazar, Guanajuato</t>
  </si>
  <si>
    <t>Miguel Hidalgo 102, Comunidad de Valencia, C. P. 38253, Juventino Rosas, Guanajuato.</t>
  </si>
  <si>
    <t>Carretera Irapuato - La Piedad  km 44. Predio El Derramadero. CP. 36921. Pénjamo, Guanajuato</t>
  </si>
  <si>
    <t>Carr.Silao – Romita Km. 2 San Juan de Los Durán</t>
  </si>
  <si>
    <t>Comunidad de Puente Campuzano, Carretera Federal Iguala – Taxco, K.M. 105, C.P. 40321</t>
  </si>
  <si>
    <t>Calle Ingenierías #100, Col. Huapalcalco, C.P. 43629, Tulancingo, Hidalgo</t>
  </si>
  <si>
    <t>Carretera Pachuca - Cd. Sahagún km 20 Ex-Hacienda de Santa Bárbara, CP-43830, Zempoala Hidalgo</t>
  </si>
  <si>
    <t>Universidad Politécnica de Francisco l. Madero</t>
  </si>
  <si>
    <t>Domicilio Conocido SN, CP. 42660 Tepatepec, Hidalgo</t>
  </si>
  <si>
    <t>Boulevard Acceso a Tolcayuca 1009, Ex Hacienda San Javier, Tolcayuca, Hidalgo C.P. 43860</t>
  </si>
  <si>
    <t>Parque Industrial Siglo XXI Km. 3.5 S/N Col. Tepoxtequito, C.P. 43000 Huejutla de Reyes, Hidalgo</t>
  </si>
  <si>
    <t>Carr. Cruz Azul-Bomintzha km 3.1, Col. Ignacio Zaragoza, Tula de Allende, Hgo., C. P. 42842</t>
  </si>
  <si>
    <t>Av. Adolfo B. Horn #8941 , Colonia: Arvento , CP: 45670, Tlajomulco de Zúñiga, Cajititlán, Jalisco</t>
  </si>
  <si>
    <t>Av. Mexiquense s/n esquina Av. Universidad Politécnica, Col. Villa Esmeralda, Tultitlán, C.P. 54910, Estado de México</t>
  </si>
  <si>
    <t>Carretera Toluca-Almoloya de Juárez km. 5.6 Santiaguito Tlalcilalcali, Almoloya de Juárez, Estado de México C.P. 50904</t>
  </si>
  <si>
    <t xml:space="preserve">Prolongación 5 de Mayo #10, Colonia Felipe Villanueva, Centro Tecámac, CP 55740, Estado de México  </t>
  </si>
  <si>
    <t>Carretera Federal Los Reyes Texcoco Km 14 + 200, San Miguel Coatlinchán Edo. de Méx. C.P. 56250</t>
  </si>
  <si>
    <t>Km. 5 Carretera Atlacomulco - San José Toxi, Santo Domingo Shomeje, Atlacomulco de Fabela, Estado de México</t>
  </si>
  <si>
    <t>Carretera Atlautla-Ozumba, No.12, Barrio San Jacinto, C.P. 56970, Atlautla de Victoria</t>
  </si>
  <si>
    <t>Universidad Politécnica de Cuautitlán lzcalli</t>
  </si>
  <si>
    <t>Fracción G, ExHacienda Santa Ma. Guadalupe Tepojaco, Cuautitlán Izcalli, C.P. 54760</t>
  </si>
  <si>
    <t>Paraje El moño, Ejido Tlatel Xochitenco, km 61.5 C.P. 56366, Chimalhuacán Estado de México</t>
  </si>
  <si>
    <t>Calle sin nombre, s/n, Col. Dos Caminos, 52080 Otzolotepec, Estado de México.</t>
  </si>
  <si>
    <t>Av. Galeanas S/N, Las 600 Casas, C.P. 60950, Lázaro Cárdenas, Michoacán</t>
  </si>
  <si>
    <t>Carretera Uruapan – Carapan #12 000 Col. Capacuaro C.P.60210, Uruapan Michoacán</t>
  </si>
  <si>
    <t>Boulevard Cuauhnáhuac #566, Col. Lomas del Texcal, Jiutepec, Morelos. CP 62550</t>
  </si>
  <si>
    <t>Carretera Tepic-Aguamilpa km 6+900 S/N, Ejido "La Cantera" (a un lado del nuevo ISSTE)</t>
  </si>
  <si>
    <t>Av. Politécnica cruz con la Carretera Miguel Alemán, km. 24.5. 66600 Apodaca, Nuevo León</t>
  </si>
  <si>
    <t>Prolongación 16 de Septiembre s/n, Col. Valles de San José Nuevo León, CP. 66004</t>
  </si>
  <si>
    <t xml:space="preserve">Camino a San Mateo Etlatongo km. 2.5, C.P. 69600 Asunción Nochixtlán, Oaxaca, México </t>
  </si>
  <si>
    <t>Tercer Carril del Ejido "Serrano" S/N San Mateo Cuanalá. Juan C. Bonilla, Puebla, C.P 72640</t>
  </si>
  <si>
    <t>Av. Ampliación Luis Oropeza No. 5202, San Andrés las Vegas 1ra Sección. CP. 72980</t>
  </si>
  <si>
    <t>Calle Popocatépetl S/N, Colonia 3 Cerritos Heroica Puebla de Zaragoza Puebla72480</t>
  </si>
  <si>
    <t>Carretera Estatal 420 s/n, Col. El Rosario, C.P. 76240, El Marqués, Querétaro</t>
  </si>
  <si>
    <t>Carretera Federal 57, QRO-SLP km 31-150 S/N, Parque Industrial Querétaro C.P. 76220, Querétaro</t>
  </si>
  <si>
    <t>Av. Arco Bincentenario, Mza. 11, Lote 1119-33 Sm 255, 77500 Cancún, Quintana Roo</t>
  </si>
  <si>
    <t>Avenida 39 entre calle 50 y 54, C.P. 77930, Bacalar, Q.Roo</t>
  </si>
  <si>
    <t>Urbano Villalón num.500, Col. La Ladrillera, San Luis Potosí, S.L.P.</t>
  </si>
  <si>
    <t>Carretera Municipal Libre Mazatlán Higueras Km 3 Colonia Genaro Estrada C.P. 82199 Mazatlán, Sinaloa</t>
  </si>
  <si>
    <t>Carretera 500 S/N. Leopoldo Sánchez Celis CP: 81670. Angostura, Sinaloa.</t>
  </si>
  <si>
    <t>Carretera a Potrerillos del Norote Km. 3, CP 82700, La Cruz, Municipio de Elota, Sinaloa</t>
  </si>
  <si>
    <t>Carretera Tenosique – El Ceibo Km 43.5 S/N, Colonia Agrícola Sueños de Oro, Tenosique, Tabasco, C.P. 86906</t>
  </si>
  <si>
    <t>Carretera Federal Malpaso - El Bellote Km. 171, Monte Adentro / Paraíso, Tabasco, C.P. 86600</t>
  </si>
  <si>
    <t>Carretera Federal, Villahermosa-Teapa Km 22.5, Tumbulushal Centro, 86290, Villahermosa, Tab.</t>
  </si>
  <si>
    <t>Av. Nuevas Tecnologías 5902, Parque Científico y Tecnológico de Tamaulipas, 87138 Cd. Victoria, Tamps.</t>
  </si>
  <si>
    <t>Nuevo Libramiento Altamira Km. 3, Santa Amalia, 89602 Altamira, Tamps.</t>
  </si>
  <si>
    <t>Lib. Lázaro Cárdenas del Río 325, C.P. 88300. Col. Américo Villarreal, Ciudad Miguel Alemán, Tamps.</t>
  </si>
  <si>
    <t>A. Universidad Politecnica No.1 San Pedro  Xalcaltzinco 90180 Tepeyanco, Tlaxcala</t>
  </si>
  <si>
    <t>Carretera Federal libre a cuatro carriles México-Veracruz km 85, San Ildefonso Hueyotlipan, Tlaxcala C.P. 90240</t>
  </si>
  <si>
    <t>Oficinas Centrales C.P. 94100, Calle 9 Sur entre Av. 7 y 9 s/n Col. Centro, Huatusco, Veracruz, México</t>
  </si>
  <si>
    <t>Km. 4.5. Carretera Mérida - Tetiz, Tablaje Catastral 7193. CP 97357, Ucú, Yucatán. México</t>
  </si>
  <si>
    <t>Plan de Pardillo s/n, Col. Parque Industrial, C.P. 99059, Fresnillo, Zacatecas</t>
  </si>
  <si>
    <t>Álvaro Obregón #11, El Remolino, Juchipila Zac., C.P. 99970</t>
  </si>
  <si>
    <t>Felipe Ángeles #152 Col. Celso Hernández C.P. 63715 Las Varas, Nayarit</t>
  </si>
  <si>
    <t>Libramiento Noreste Km. 33.5, Gral. Escobedo, Nuevo León, C.P. 66050</t>
  </si>
  <si>
    <t>Carretera Saltillo-Monterrey Km. 61.5 C.P. 66359, Santa Catarina, Nuevo León</t>
  </si>
  <si>
    <t>Universidad Tecnológica Cadereyta</t>
  </si>
  <si>
    <t>Carretera a Chihuahua Km. 4.1, 67450 Cadereyta Jiménez, Nuevo León</t>
  </si>
  <si>
    <t>Antiguo camino a Hualahuises sin número, Col. Camachito, Linares, Nuevo León</t>
  </si>
  <si>
    <t>Ave. Paseo de San Juan No.1000, Col Mirador de San Antonio, CP. 67255, Juárez, N.L. Ruta 214 (Mirador de San Antonio)</t>
  </si>
  <si>
    <t>Av. Universidad S/N, San Pablo Huixtepec, Zimatlán, Oaxaca, C.P. 71265</t>
  </si>
  <si>
    <t>Magnolia s/n . Villa Sola de Vega, Villa Sola de Vega, Oaxaca, CP. 71400</t>
  </si>
  <si>
    <t>Antiguo Camino a la Resurrección No. 1002-A, Zona Industrial Oriente, C.P. 72300. Puebla</t>
  </si>
  <si>
    <t>Ave. Universidad Tecnológica No. 1 Col. Barrio La Villita Tecamachalco, Puebla, Cp. 75483</t>
  </si>
  <si>
    <t>Universidad Tecnológica de lzúcar de Matamoros</t>
  </si>
  <si>
    <t>Prolongación Reforma Núm. 168, Barrio De Santiago Mihuacán, Izúcar De Matamoros, Puebla</t>
  </si>
  <si>
    <t>Camino, Real San Mateo S/N, 74169 Santa Ana Xalmimilulco, Puebla</t>
  </si>
  <si>
    <t>Av Universidad Tecnológica 1000, colonia Tierra Negra, Xicotepec de Juárez Puebla. CP73080.</t>
  </si>
  <si>
    <t>Prolongación de la 37 Norte No. 3402, Colonia Centro, Oriental, Puebla. C.P. 75020</t>
  </si>
  <si>
    <t>Prolongación de la 1 sur No. 1101 San Pablo Tepetzingo C.P. 75859 Tehuacán, Puebla</t>
  </si>
  <si>
    <t>Boulevard Audi sur S/N, Ciudad Modelo,San José Chiapa, Puebla, México, C.P. 75010</t>
  </si>
  <si>
    <t>Av. Pie de la Cuesta 2501, Nacional, CP.76148 Santiago de Querétaro, Qro</t>
  </si>
  <si>
    <t>Universidad Tecnológica de San Juan del Río</t>
  </si>
  <si>
    <t>Av. La Palma No. 125, Col. Vista Hermosa, C.P. 76800, San Juan del Río, Querétaro</t>
  </si>
  <si>
    <t>Carretera Estatal 200 Querétaro – Tequisquiapan No. 22154 Col. Parque Aeroespacial de Querétaro. Colón, Querétaro, C.P. 76278</t>
  </si>
  <si>
    <t>Carretera Estatal 413 Santa Bárbara-Coroneo, Km. 11.2, 76900 Corregidora, Qro.</t>
  </si>
  <si>
    <t>Carr. Cancún-Aeropuerto Km. 11.5 SM. 299, Mz 5, Lt 1 C.P. 77500, Cancún, Quintana Roo</t>
  </si>
  <si>
    <t>Av. Paseos del Mayab 4000, Región 79, 77710 Playa del Carmen, Quintana Roo</t>
  </si>
  <si>
    <t>Carretera Chetumal – Bacalar , KM 5.3, Chetumal, Quintana Roo, CP.  77000</t>
  </si>
  <si>
    <t>Calle Nepturno Oriente Mz. 41 Lt. 1, Col. Centro Tulum Quintana Roo C.P 77760</t>
  </si>
  <si>
    <t>Av. Dr. Arturo Nava Jaimes No. 100. Rancho Nuevo, Soledad de Graciano Sánchez, San Luis Potosí, CP. 78430</t>
  </si>
  <si>
    <t>Carr. San Luis Potosí-Rioverde, Macromanzana 3, CP. 78423 Ciudad Satélite, S.L.P.</t>
  </si>
  <si>
    <t>Carretera Culiacán-Imala Km. 2, Fraccionamiento Los Ángeles,  Culiacán, Sinaloa</t>
  </si>
  <si>
    <t>Camino al Guasimal S/N, Col. Centro, CP. 82400, Escuinapa, Sinaloa</t>
  </si>
  <si>
    <t>Blvd. de los Seris Final Col. Parque Industrial, Hermosillo, Sonora</t>
  </si>
  <si>
    <t>Av. Universidad #271, Colonia Universitaria, Nogales, Sonora, México. C.P. 84097</t>
  </si>
  <si>
    <t>Dr. Norman E. Borlaug Km/14 S/n entre Ocho y Nueve Col. Nuevo México, Valle del Yaqui Cajeme, Son. C.P. 85095</t>
  </si>
  <si>
    <t>Carretera Etchojoa - Bacobampo Km. 6.0 85287 Basconcobe, Sonora</t>
  </si>
  <si>
    <t>Ave. Jalisco Y calle 59 s/n, Col. Progreso C.P. 83458, San Luis Río Colorado, Sonora</t>
  </si>
  <si>
    <t>Bulevar Tecnológico S/N Col. Brisas del Golfo C.P. 83550, Puerto Peñasco, Sonora, México</t>
  </si>
  <si>
    <t>Carretera Internacional Km. 12, Colonia San Germán, C.P. 85509 Guaymas Sonora.</t>
  </si>
  <si>
    <t>Carretera Federal Villahermosa - Teapa, Km. 14.6 Parrilla II, Centro, Tabasco. C.P. 86288</t>
  </si>
  <si>
    <t>Libramiento Glorieta Emiliano Zapata-Tenosique s/n, C.P. 86980, Emiliano Zapata, Tabasco</t>
  </si>
  <si>
    <t>Pedro Villar 243, Sin Nombre de Col 23, 88680 Reynosa, Tamps.</t>
  </si>
  <si>
    <t>Carretera A Reynosa Km. 8.5, Col. Guadalupe (Ejido, 87569 Heroica Matamoros, Tamps.</t>
  </si>
  <si>
    <t>Blvd. de los Ríos Km. 3+100, Carretera a Puerto Industrial, 89608 Altamira, Tamps.</t>
  </si>
  <si>
    <t>Blvd. Universidad 3302, Fraccionamiento Oradel, Blanca Navidad, C.P. 88205, Nuevo Laredo, Tamps.</t>
  </si>
  <si>
    <t>Carretera Estatal N° 52 Soto La Marina - La Pesca, Km. 46+400, S/N, La Pesca, 87678 Soto La Marina, Tamps.</t>
  </si>
  <si>
    <t>Carr. a El Carmen, Xalpatlahuaya, Huamantla, Tlax. S/N, CP. 90513</t>
  </si>
  <si>
    <t>Av. Universidad Tecnológica Lote Grande No. 1, Sin Colonia, C.P. 96360, Nanchital, Veracruz</t>
  </si>
  <si>
    <t>Av. Universidad No.350, Carretera Federal Cuitláhuac-La Tinaja, Localidad Dos Caminos C.P. 94910 Cuitláhuac, Veracruz.</t>
  </si>
  <si>
    <t>Prolongación Dr, Miguel Patiño s/n, Centro, 93556 Gutiérrez Zamora, Ver.</t>
  </si>
  <si>
    <t>Calle 115 (Circuito Colonias del Sur) No. 404 Col. Santa Rosa C.P. 97279, Mérida, Yuc.</t>
  </si>
  <si>
    <t>Tekax Yucatán, Tablaje Catastral # 792 Vía del Ferrocarril Mérida C.P. 97970</t>
  </si>
  <si>
    <t>Calle 31 carretera Izamal - Citilcum, 97540 Izamal, Yuc.</t>
  </si>
  <si>
    <t>Calle 29 sin número Col. Tres Cruces, Maxcanú, Maxcanú, Yucatán, C.P. 97800</t>
  </si>
  <si>
    <t>Carretera Federal Peto-Santa Rosa, km 5. Peto, Yucatán. CP: 97930</t>
  </si>
  <si>
    <t>Carretera Zacatecas - Cd. Cuauhtémoc km. 5, Ejido Cieneguitas, Guadalupe, Zac.</t>
  </si>
  <si>
    <t>Blvd. Juan Pablo II No. 1302 Ex hacienda la Cantera, 20200 Aguascalientes, Ags.</t>
  </si>
  <si>
    <t>Av. Universidad No. 1001 Estación Rincón, Rincón de Romos, Ags. C.P. 20400</t>
  </si>
  <si>
    <t>Carretera a San Luis Potosí km. 68, Comunidad El Retoño, 20337, El Retoño, Aguascalientes.</t>
  </si>
  <si>
    <t>Carretera al Tepetate 102, Colonia El Salitre, CP. 20800 Calvillo, Ags.</t>
  </si>
  <si>
    <t>Av. Gerónimo de la Cueva S/N, Fracc. Villas del Río. C.P. 20126, Aguascalientes, Ags.</t>
  </si>
  <si>
    <t>Carretera Libre Tijuana-Tecate Km. 10, Fraccionamiento "El Refugio", C.P. 22253</t>
  </si>
  <si>
    <t>Col. Fracc. Camino Real, Calle sin nombre, sin número. C.P. 23088. La Paz, Baja California Sur</t>
  </si>
  <si>
    <t>Carretera Federal 180 S/N. San Antonio Cárdenas, Carmen, Cam, C.P. 24100</t>
  </si>
  <si>
    <t>Cerretera Benito Juárez-Candelaria, Km. 22.5 Ejido Francisco Mújica. CP. 24338. Candelaria, Campeche</t>
  </si>
  <si>
    <t>Carretera Estatal Xpujil-Dzibalchen Km. 2+260, Loc. Xpujil, Calakmul,  C.P. 24640, Campeche.</t>
  </si>
  <si>
    <t>Av. Industria Metalúrgica No. 2001, Parque Industrial Ramos Arizpe, C.P. 25900, Ramos Arizpe, Coah.</t>
  </si>
  <si>
    <t>Carretera 57 Km. 18, Tramo Piedras Negras-Nava C. P 26170, Municipio de Nava, Coah.</t>
  </si>
  <si>
    <t>Carr. Torreón-Matamoros Km. 10, Ejido el Aguila, C.P. 27400, Torreón, Coah.</t>
  </si>
  <si>
    <t>Tramo, Carretera 57 Norte Kilómetro 14.5, Monclova - Sabinas, 25710 Monclova, Coah.</t>
  </si>
  <si>
    <t>Carretera Muzquiz-Rosita Km 3, CP. 26900 San Juan Sabinas, Coahuila de Zaragoza</t>
  </si>
  <si>
    <t>Carretera a General Cepeda Calle Nogal s/n, Ejido la Providencia (Derramadero) CP.25300 Saltillo, Coah</t>
  </si>
  <si>
    <t>20 de Noviembre 100, José G. Madero, 27989 Parras de la Fuente, Coah.</t>
  </si>
  <si>
    <t>Camino a la Universidad 2175, Colonia Jabalí Zorra 26309, Ciudad Acuña Coahuila</t>
  </si>
  <si>
    <t>Camino hacia Las Humedades s/n Col. Salagua, C.P. 28869, Manzanillo, Colima</t>
  </si>
  <si>
    <t>Entronque Toniná Km. 0.5 Carretera Ocosingo-Altamirano, Ocosingo, Chiapas, México. C.P. 29950</t>
  </si>
  <si>
    <t>Av. Universidad Tecnológica No. 3051, Col. Lote Bravo II, Cd. Juárez, Chih. C.P. 32695</t>
  </si>
  <si>
    <t>Av. Montes Americanos #9501, Col. Sector 35, C.P. 31216, Chihuahua, Chih.</t>
  </si>
  <si>
    <t>Carretera Guachochi - Yoquivo km 1.5, Guachochic, Mexico, 33180</t>
  </si>
  <si>
    <t>Av. Gral. Jesús Lozoya Solís Km 0.931 Col. Paseos del Almanceña C.P. 33827</t>
  </si>
  <si>
    <t>Kilometro 1 carretera Soto Maynez – Gomez Farías, Namiquipa, Chihuahua</t>
  </si>
  <si>
    <t>Carretera Chihuahua-Aldama Km. 3, Ex Predio Santa Rita, C.P. 31313, Chihuahua, Chih.</t>
  </si>
  <si>
    <t>Calle Niños Heroes S/N, Col. La Esperanza C.P. 31850 Casas Grandes, Chih.</t>
  </si>
  <si>
    <t>Vialidad Victoria Thomas de Garza Castillon #1201 Col La Lagunita 33730, Camargo</t>
  </si>
  <si>
    <t>Calle Pez Lucio #10526. Col. Puerto Anapra 32107 Cd Juárez, Chih.</t>
  </si>
  <si>
    <t>Carr. Durango – Mezquital, Km. 4.5 Gabino Santillán. C.P. 34308, Durango, Dgo.</t>
  </si>
  <si>
    <t>Carretera Federal Torreón - Ciudad Juárez Km. 7.5, Ejido Las Cuevas, Municipio de Lerdo, Dgo. C.P. 35185</t>
  </si>
  <si>
    <t>Km. 0.85, Camino al poblado San Francisco de Ocotán, La Guajolota, Mezquital, Durango, CP. 34980</t>
  </si>
  <si>
    <t>Km 2.0 Carretera Villa Unión Vicente Guerrero , C.P. 34800, Villa Unión, Poanas, Durango.</t>
  </si>
  <si>
    <t>Carretera Federal Panamericana Km 159.4 Colonia ETA. CP. 35760. Rodeo, Durango</t>
  </si>
  <si>
    <t>Las Higueritas Tamazula Durango, s/n, C. P 34583 Municipio de Tamazula Durango</t>
  </si>
  <si>
    <t>Educación Tecnológica 34, Fracc. Universidad, 37800 Dolores Hidalgo Cuna de la Independencia Nacional, Gto.</t>
  </si>
  <si>
    <t>Blvd. Universidad Tecnológica #225 Col. San Carlos</t>
  </si>
  <si>
    <t>Carr. Valle de Santiago - Huanímaro Km. 1.2, CP. 38400 Valle de Santiago</t>
  </si>
  <si>
    <t>Camino a San Julián No. 8 Col. Casco de Landeta San Miguel de Allende, Gto., México; C.P. 37700</t>
  </si>
  <si>
    <t>Avenida Universidad Tecnológica 200, Ciudad Bajío, 36766 Salamanca, Gto.</t>
  </si>
  <si>
    <t>Universidad Tecnológica Laja Bajío</t>
  </si>
  <si>
    <t>Av. Rodolfo Neri Vela #401, Predio "El Llanito" de la Comunidad de Santa María del Refugio Celaya, Gto. C.P. 38140, Celaya</t>
  </si>
  <si>
    <t>Carretera Nacional Aca – Zih Km. 201 Ejido El Cocotero, C.P. 40830 Petatlán, Guerrero</t>
  </si>
  <si>
    <t>Av. Catalina Pastrana Col. Cd Industrial. 40030 Iguala de la Independencia, Guerrero</t>
  </si>
  <si>
    <t>Av. Comandante Bouganville L5 Fracc. Lomas de Costa Azul C.P. 39830, Acapulco de Juarez, Gro.</t>
  </si>
  <si>
    <t>Carretera Cd. Altamirano-Tlalchapa KM 2, Comunidades los Limones, Mpio. De Pungarabato, Gro. C.P. 40660</t>
  </si>
  <si>
    <t>Av. Universidad s/n, Barra de Teconapa, Municipio de Marquelia Guerrero. C. P. 41936</t>
  </si>
  <si>
    <t>Av. Universidad Tecnológica No. 1000, C.P. 42830,</t>
  </si>
  <si>
    <t>Camino a Ahuehuetitla 301 Col. Las Presas Tulancingo, Hidalgo, C.P. 43645</t>
  </si>
  <si>
    <t>Carretera Huejutla - Chalahuiyapa S/N, C.P. 43000, Huejutla de Reyes, Hidalgo</t>
  </si>
  <si>
    <t>Carretera Ixmiquilpan-Capula Km. 4 El Nith, C.P. 42300, Ixmiquilpan, Hidalgo</t>
  </si>
  <si>
    <t>Carretera México Tampico k.m. 100, Tramo Pachuca - Huejutla, C.P. 43200, Zacualtipán de Ángeles, Hidalgo</t>
  </si>
  <si>
    <t>Blvd. Miguel Hidalgo y Costilla y Cto. Gral. Felipe Ángeles Ramírez Fracc. Los Héroes Tizayuca, Tizayuca Hidalgo</t>
  </si>
  <si>
    <t>Río Grande No. 34, Manzana La Tahona, Plutarco Elías Calles, C.P. 42344, Zimapán, Hidalgo</t>
  </si>
  <si>
    <t>Camino Providencia - La Calera #1000, Ex hacienda Chavarría, C.P. 42186, Mineral de la Reforma, Hidalgo</t>
  </si>
  <si>
    <t>Luis J. Jiménez 577, Colonia Primero de Mayo, C.P. 44979, Guadalajara, Jalisco</t>
  </si>
  <si>
    <t>Carretera Santa Cruz-San Isidro Km. 4.5, 45640 Santa Cruz de las Flores, Jalisco</t>
  </si>
  <si>
    <t>Cto. Universidad Tecnológica s/n Col. Benito Juárez</t>
  </si>
  <si>
    <t>Universidad Tecnológica Fidel Velázquez</t>
  </si>
  <si>
    <t>Av. Emiliano Zapata S/N, Nicolas Rómero, Estado de México CP.54474</t>
  </si>
  <si>
    <t>Carretera Federal México-Pachuca km 37.5, Predio Sierra Hermosa, Tecámac Edo. Méx.</t>
  </si>
  <si>
    <t>Carretera Tejupilco - Amatepec Km. 12.5 C.P. 51400 Ex - Hacienda de San Miguel, Ixtapan, Tejupilco, Estado de México</t>
  </si>
  <si>
    <t>Carretera del Departamento del D.F. km 7.5, Santa María Atarasquillo Municipio de Lerma C. P. 52044</t>
  </si>
  <si>
    <t>San Bartolo el Llano, Santa María del Monte, Zinacantepec, Estado de México C.P. 51361</t>
  </si>
  <si>
    <t>Av. Vicepresidente Pino Suarez No. 750, Col. Ciudad Industrial, C.P. 58200, Morelia, Michoacán.</t>
  </si>
  <si>
    <t>Santa Rita S/N, Ejido colonia Maravatío, Maravatío, Mich., México. CP. 61250, Maravatío Michoacán</t>
  </si>
  <si>
    <t>Universidad Tecnológica Emiliano Zapata del Estado de Morelos</t>
  </si>
  <si>
    <t>Av. Universidad Tecnológica No.1, Col. Palo Escrito, C.P. 62760, Emiliano Zapata, Morelos</t>
  </si>
  <si>
    <t>Universidad Tecnológica Sur del Estado de Morelos</t>
  </si>
  <si>
    <t>Carretera Puente de Ixtla-Mazatepec, Kilometro 2.35, Col. 24 de Febrero, C. P. 62665, Puente de Ixtla, Morelos</t>
  </si>
  <si>
    <t>Carretera Federal 200, tramo Xalisco-Compostela, C.P.  63780 en la cuidad de Xalisco, Estado de Nayarit</t>
  </si>
  <si>
    <t>Carretera Santiago entronque Internacional No. 15, Km. 5, Zona Centro, en Santiago Ixcuintla, Nayarit; Código Postal 63300</t>
  </si>
  <si>
    <t>Boulevard Nuevo Vallarta #65 C.P. 63735 Nayarit, México</t>
  </si>
  <si>
    <t>Carretera Federal Ruiz-Zacatecas Km 100.9, Mesa del Nayar, C.P. 63546, Del Nayar, Nayarit</t>
  </si>
  <si>
    <t>Sin domcilio</t>
  </si>
  <si>
    <t>DOMICILIO</t>
  </si>
  <si>
    <t>MTRO. OTTO GRANADOS FRANCO</t>
  </si>
  <si>
    <t>DR. JESÚS ARMANDO LÓPEZ VELARDE CAMPA</t>
  </si>
  <si>
    <t>LIC. EDUARDO GONZÁLEZ BLASS</t>
  </si>
  <si>
    <t>DR. JORGE ALFREDO GUILLÉN MUÑOZ</t>
  </si>
  <si>
    <t>C.P. FERNANDO HERRERA ÁVILA</t>
  </si>
  <si>
    <t>M. EN ADMÓN. ALEJANDRA LÓPEZ RÁBAGO</t>
  </si>
  <si>
    <t>DRA. MARCELA BARRERA HERNÁNDEZ</t>
  </si>
  <si>
    <t>MTRO. SALVADOR MORALES RIUBÍ</t>
  </si>
  <si>
    <t>ING. RODOLFO PIMENTEL GONZÁLEZ</t>
  </si>
  <si>
    <t xml:space="preserve">MTRO. ANDRÉS CRUZ ZAMUDIO              </t>
  </si>
  <si>
    <t>ING. JOSÉ DEL CARMEN DÍAZ MARTÍNEZ</t>
  </si>
  <si>
    <t>M.V.Z. ROMÁN MIJARES ELIZARRARAS</t>
  </si>
  <si>
    <t>DR. ANTONIO MAGDIEL VELÁZQUEZ MÉNDEZ</t>
  </si>
  <si>
    <t>DR. EDUARDO RAYMUNDO GARRIDO RAMÍREZ</t>
  </si>
  <si>
    <t>MTRO. JHONNY ROBERT MIS MAY</t>
  </si>
  <si>
    <t>M.A.N. ERICK GABRIEL LOYA RUÍZ</t>
  </si>
  <si>
    <t>LIC. JOSÉ JULIO HUERTA HERRERA</t>
  </si>
  <si>
    <t>DR. IGOR CRESPO SOLIS</t>
  </si>
  <si>
    <t>DR. KAMEL WADIH DAVID ATHIÉ FLORES</t>
  </si>
  <si>
    <t>DRA. LUISA YOLANDA QUIÑONES MONTENEGRO</t>
  </si>
  <si>
    <t>LIC. CARLOS ERNESTO ORTIZ VILLEGAS</t>
  </si>
  <si>
    <t>MTRO. LUIS IVÁN ORTEGA ORNELAS</t>
  </si>
  <si>
    <t>DRA. ANNA ELIZABETH CHÁVEZ MATA</t>
  </si>
  <si>
    <t>DR. ULISES MARTÍNEZ CONTRERAS</t>
  </si>
  <si>
    <t>MTRO. CARLOS SERVANDO CHÁVEZ TIZNADO</t>
  </si>
  <si>
    <t>ING. LUIS MANUEL NAVARRO GALINDO</t>
  </si>
  <si>
    <t>MTRO. SERGIO ALBERTO GUADARRAMA CORTEZ</t>
  </si>
  <si>
    <t>MTRA. ESRA IBN CAVAZOS DEL BOSQUE</t>
  </si>
  <si>
    <t>MTRA. MARÍA ESPERANZA CHAPA GARCÍA</t>
  </si>
  <si>
    <t xml:space="preserve">MAE. ADRIANA ELIZABETH VIDAL CABALLERO </t>
  </si>
  <si>
    <t>C.P. RAÚL ALEJANDRO VELA ERHARD</t>
  </si>
  <si>
    <t>MTRA. ALMA ALEIDA LÓPEZ BARRÓN</t>
  </si>
  <si>
    <t>DR. SERGIO VILLARREAL CÁRDENAS</t>
  </si>
  <si>
    <t>LIC. JESÚS ALFREDO OYERVIDES VALDÉS</t>
  </si>
  <si>
    <t>PROF. DEMETRIO ZÚÑIGA SÁNCHEZ</t>
  </si>
  <si>
    <t>PROFA. NORMA VIOLETA DÁVILA SALINAS</t>
  </si>
  <si>
    <t>MTRO. CARLOS ALBERTO CENTENO ARANDA</t>
  </si>
  <si>
    <t>MTRO. GUILLERMO TORRES LÓPEZ</t>
  </si>
  <si>
    <t>LIC. MARÍA DE LOURDES MARTÍNEZ ESPINOSA</t>
  </si>
  <si>
    <t>ING. ARTURO FRAGOSO CORRAL</t>
  </si>
  <si>
    <t>ING. JORGE MEDINA MUÑOZ</t>
  </si>
  <si>
    <t>ING. CARLOS GERARDO LANDEROS ARAUJO</t>
  </si>
  <si>
    <t>M.C. VICTOR ALONSO GÓMEZ HERNÁNDEZ</t>
  </si>
  <si>
    <t>M.A.P. ENRIQUE GONZÁLEZ ALVARADO</t>
  </si>
  <si>
    <t>DR. OCTAVIO FERNÁNDEZ ZAMORA</t>
  </si>
  <si>
    <t>LIC. HÉCTOR CARLOS QUIÑONES ÁVALOS</t>
  </si>
  <si>
    <t>LIC. MANUEL SICAIROS BELTRÁN</t>
  </si>
  <si>
    <t>MTRA. MA. ISABEL TINOCO TORRES</t>
  </si>
  <si>
    <t>MTRO. IGNACIO LÓPEZ VALDOVINOS</t>
  </si>
  <si>
    <t>M.A. FABIOLA GUADALUPE BANDA PÉREZ</t>
  </si>
  <si>
    <t xml:space="preserve">DR. CARLOS MENDIOLA AMADOR </t>
  </si>
  <si>
    <t>DR. JOSÉ CHRISTIAN PADILLA NAVARRO</t>
  </si>
  <si>
    <t>M. EN C. ANDRÉS SALVADOR CASILLAS BARAJAS</t>
  </si>
  <si>
    <t>MTRA. ALMA VERÓNICA LÓPEZ LÓPEZ</t>
  </si>
  <si>
    <t>MTRO. CARLOS MARTÍN MIRELES IBARRA</t>
  </si>
  <si>
    <t>MTRO. DANIEL JIMÉNEZ RODRÍGUEZ</t>
  </si>
  <si>
    <t>DR. ENRIQUE COSSIO VARGAS</t>
  </si>
  <si>
    <t>MTRO. JOSÉ LUIS SOLANO MOLINA</t>
  </si>
  <si>
    <t>MTRO. FRANCISCO JAVIER ELISEA DE LA CRUZ</t>
  </si>
  <si>
    <t>DR. MARIO ARTURO RIVERA MARTÍNEZ</t>
  </si>
  <si>
    <t>MTRA. EDITH SOLANO RUÍZ</t>
  </si>
  <si>
    <t>MTRO. RODOLFO PONCE REYNOSO</t>
  </si>
  <si>
    <t>MTRA. YAEL ZAIRA GAMA PALACIOS</t>
  </si>
  <si>
    <t>MTRO. LUIS DIRCIO GILES</t>
  </si>
  <si>
    <t/>
  </si>
  <si>
    <t>MTRO. FRANCISCO HERNÁNDEZ JIMÉNEZ</t>
  </si>
  <si>
    <t>DR. LEONCIO MARAÑÓN PRIEGO</t>
  </si>
  <si>
    <t>L.C.P. MIGUEL ÁNGEL ACOSTA SALAZAR</t>
  </si>
  <si>
    <t>ING. JOSÉ EUGENIO SEGURA MARROQUÍN</t>
  </si>
  <si>
    <t>LIC. PLACIDO GUILLERMO MEJÍA ANGELES</t>
  </si>
  <si>
    <t>MTRO. JAVIER CABRERA FILOMENO</t>
  </si>
  <si>
    <t>MTRO. VÍCTOR MANUEL DEL VILLAR DELGADILLO</t>
  </si>
  <si>
    <t>DR. FRANCISCO MARROQUÍN GUTIÉRREZ</t>
  </si>
  <si>
    <t>ING. BEDER RODRÍGUEZ VILLEGAS</t>
  </si>
  <si>
    <t>DRA. IRASEMA ERNESTINA LINARES MEDINA</t>
  </si>
  <si>
    <t>MTRO. FELIPE OLIMPO DURÁN ROCHA</t>
  </si>
  <si>
    <t>MTRO. JOSÉ ANTONIO ZAMORA GUIDO</t>
  </si>
  <si>
    <t>M.D.C. RUBISEL TÉLLEZ REYES</t>
  </si>
  <si>
    <t>DR. HERMINIO BALTAZAR CISNEROS</t>
  </si>
  <si>
    <t>DR. HÉCTOR PULIDO GONZÁLEZ</t>
  </si>
  <si>
    <t>MTRO. VÍCTOR RAVELERO VAZQUEZ</t>
  </si>
  <si>
    <t>DR. EFRÉN MARTÍNEZ BEAS</t>
  </si>
  <si>
    <t>LIC. CRESCENCIO REYES HERNÁNDEZ</t>
  </si>
  <si>
    <t>MTRA. ALMA IRIS RÍOS ESPINOSA</t>
  </si>
  <si>
    <t>MTRO. RAFAEL ADOLFO NÚÑEZ GONZÁLEZ</t>
  </si>
  <si>
    <t>MTRO. CÉSAR ÁLVARO RAMÍREZ</t>
  </si>
  <si>
    <t>DR. DAVID DE LA TORRE CRUZ</t>
  </si>
  <si>
    <t>MTRO. ARMANDO ALEJANDRO ELIZAIS FLORES</t>
  </si>
  <si>
    <t>DRA. VIANEY COLÍN NAVARRO</t>
  </si>
  <si>
    <t>DR. ISAÍAS GÓMEZ VENCES</t>
  </si>
  <si>
    <t>DR. JOSÉ RAMÓN MANZO VARGAS</t>
  </si>
  <si>
    <t>MTRO. ÁNGEL OCTAVIO VALDÉS SAMPEDRO</t>
  </si>
  <si>
    <t>DR. EDUARDO CASTELLANOS SAHAGÚN</t>
  </si>
  <si>
    <t>DR. FEDERICO MALAQUÍAS RODRÍGUEZ</t>
  </si>
  <si>
    <t>DR. JAIR DE JESÚS SÁNCHEZ VALDÉS</t>
  </si>
  <si>
    <t>MTRO. JORGE EDGAR BERNALDEZ GARCÍA</t>
  </si>
  <si>
    <t>DRA. CONCEPCIÓN NOEMÍ MARTÍNEZ REAL</t>
  </si>
  <si>
    <t>M.C. TERESA LÓPEZ HERNÁNDEZ</t>
  </si>
  <si>
    <t>DRA. GRACIELA CARMINA ANDRADE GARCÍA PELÁEZ</t>
  </si>
  <si>
    <t>MTRA. ZENAIDA SALVADOR BRIGIDO</t>
  </si>
  <si>
    <t>DRA. BLANCA ISALIA LARA LEYVA</t>
  </si>
  <si>
    <t>M. EN D. SANDRA LUCERO ROBLES ESPINOZA</t>
  </si>
  <si>
    <t>DR. ARTURO MAZARI ESPÍN</t>
  </si>
  <si>
    <t>LIC. OSIRIS PASOS HERRERA</t>
  </si>
  <si>
    <t>MTRO. ISAAK RIVERA DELGADILLO</t>
  </si>
  <si>
    <t>ING. HERMILO SAID LÓPEZ VELARDE</t>
  </si>
  <si>
    <t>ING. JOSÉ MARÍA ROBLES NAYA</t>
  </si>
  <si>
    <t>L.C. MARTÍN MORENO MARTÍNEZ</t>
  </si>
  <si>
    <t>MTRA. PERLA IZTACCÍHUATL FRAUSTO BERNAL</t>
  </si>
  <si>
    <t>MTRA ERIKA YAHANARA YASMIN NÚÑEZ ZÚÑIGA</t>
  </si>
  <si>
    <t>DR. JOSÉ DE JESÚS ALARCÓN CÓRDOVA</t>
  </si>
  <si>
    <t>DR. ANTONIO FRANCISCO GARCÍA LOERA</t>
  </si>
  <si>
    <t>M.C. GABRIEL VALDEZ DE LEÓN</t>
  </si>
  <si>
    <t>LIC. LAURO HORACIO TREVIÑO NARES</t>
  </si>
  <si>
    <t>C.P. Y LIC. FERNANDO GARZA RODRÍGUEZ</t>
  </si>
  <si>
    <t>MTRA. BEATRIZ ADRIANA BARRERA AGUIRRE</t>
  </si>
  <si>
    <t>MAP LAURA MÓNICA MADRIGAL GONZÁLEZ</t>
  </si>
  <si>
    <t>MTRO. VIDAL GABRIEL CANDELARIA SANTIAGO</t>
  </si>
  <si>
    <t>LIC. GERSON BARUC CARLOS ROBLES</t>
  </si>
  <si>
    <t>ING. SAÚL DEL TORO ZAPIÉN</t>
  </si>
  <si>
    <t>DRA. MARÍA ROCÍO TORRES SOTO</t>
  </si>
  <si>
    <t>MTRA. ERIKA TORRES SÁNCHEZ</t>
  </si>
  <si>
    <t>MTRA. ITZEL ROSALÍA PIMIENTA HERNÁNDEZ</t>
  </si>
  <si>
    <t>MTRO. JAVIER SANTIAGO REYES</t>
  </si>
  <si>
    <t>M. EN E. GEORGINA FIERRO SOSA</t>
  </si>
  <si>
    <t>MTRO. JORGE ALFONSO MARTAGÓN MIRÓN</t>
  </si>
  <si>
    <t>LIC. JUAN NÚÑEZ ALAMEDA</t>
  </si>
  <si>
    <t>DR. VÍCTOR MANUEL ROSALES MUÑOZ</t>
  </si>
  <si>
    <t>DRA. MARÍA LUISA JUÁREZ HERNÁNDEZ</t>
  </si>
  <si>
    <t xml:space="preserve">DRA. NADIA VIANNEY HERNÁNDEZ CARREÓN </t>
  </si>
  <si>
    <t>MIA ALTRAGRACIA CARRILLO PARRA</t>
  </si>
  <si>
    <t>LIC. TAMARA NIETO WOJNOWSKI</t>
  </si>
  <si>
    <t>M.F. ANA EUGENIA PATIÑO CORREA</t>
  </si>
  <si>
    <t>MTRO. JETSAI MARTÍNEZ OLGUÍN</t>
  </si>
  <si>
    <t>MTRO. JOSÉ CARLOS ARREDONDO VELÁZQUEZ</t>
  </si>
  <si>
    <t>M. EN A.P. FERNANDO FILEMÓN FERRUSCA ORTIZ</t>
  </si>
  <si>
    <t>MTRO. CHRISTIAN GIUSEPE REYES MÉNDEZ</t>
  </si>
  <si>
    <t>DRA. INGRID CITLALLI SUÁREZ MC LIBERTY</t>
  </si>
  <si>
    <t>LIC. ENRIQUE ARTURO BAÑOS ABEDUN DE LIMA</t>
  </si>
  <si>
    <t>DR. ALFREDO MARÍN MARÍN</t>
  </si>
  <si>
    <t>DR. MANUEL ALFREDO PECH PALACIO</t>
  </si>
  <si>
    <t>DR. FRANCISCO JAVIER DEL REAL MEDINA</t>
  </si>
  <si>
    <t>PROF. CARLOS MARIO UC SOSA</t>
  </si>
  <si>
    <t>LIC. VANIA MORENO SOLANO</t>
  </si>
  <si>
    <t>DR. MARIO ALBERTO MARTÍNEZ ROJAS</t>
  </si>
  <si>
    <t>DRA. ESPERANZA AGUILLÓN ROBLES</t>
  </si>
  <si>
    <t>DRA. ANA LUCÍA ESCOBAR CHÁVEZ</t>
  </si>
  <si>
    <t>DR. JUAN MANUEL MENDOZA GUERRERO</t>
  </si>
  <si>
    <t>DR. LUIS MIGUEL FLORES CAMPAÑA</t>
  </si>
  <si>
    <t>M.A.N.C. ELVA PATRICIA SARACHO MARTÍNEZ</t>
  </si>
  <si>
    <t>DRA. IMELDA ZAYAS BARRERAS</t>
  </si>
  <si>
    <t>M.C. INOCENTE DOMÍNGUEZ CALDERÓN</t>
  </si>
  <si>
    <t>ING. JOSÉ FÉLIX GÓMEZ ANDURO</t>
  </si>
  <si>
    <t>LIC. JAVIER ENRIQUE CARRIZALES SALAZAR</t>
  </si>
  <si>
    <t>M. EN C. CLICERIO RIVAS UNZUETA</t>
  </si>
  <si>
    <t>MTRO. CUAUHTÉMOC MARTÍNEZ SIRAITARE</t>
  </si>
  <si>
    <t>LIC. HÉCTOR PAÚL BORBOA ROBLES</t>
  </si>
  <si>
    <t>MTRO. JOSÉ ARTURO DELGADO REZA</t>
  </si>
  <si>
    <t>MTRA. MARCELA MARTÍNEZ ESPINOZA</t>
  </si>
  <si>
    <t>MTRA. NATALIA ARÉVALO JACQUEZ</t>
  </si>
  <si>
    <t>MTRO. FRANCISCO JAVIER DE JESÚS MOLLINEDO MOLLINEDO</t>
  </si>
  <si>
    <t>M. EN C. ERNESTO CASTILLO DOMÍNGUEZ</t>
  </si>
  <si>
    <t>DR. LENIN MARTÍNEZ PÉREZ</t>
  </si>
  <si>
    <t>DR. JONATHAN JOSÉ CANEPA SEGURA</t>
  </si>
  <si>
    <t>DR. JESÚS RICARDO RAMOS SÁNCHEZ</t>
  </si>
  <si>
    <t xml:space="preserve">ING. JUAN DIONISIO CRUZ GUERRERO </t>
  </si>
  <si>
    <t>DR. JOEL LUIS JIMÉNEZ GALÁN</t>
  </si>
  <si>
    <t>MTRA. DIANA ROSA MASSO QUINTANA</t>
  </si>
  <si>
    <t>ING. JOSÉ ANTONIO TOVAR LARA</t>
  </si>
  <si>
    <t>DR. HÉCTOR DIEZ RODRÍGUEZ</t>
  </si>
  <si>
    <t>L.C.P.F. EDGAR GARZA HERNÁNDEZ</t>
  </si>
  <si>
    <t>NO HAY RECTOR</t>
  </si>
  <si>
    <t>MTRA. ROSALÍA NALLELI PÉREZ ESTRADA</t>
  </si>
  <si>
    <t>ING. MOCTEZUMA BAUTISTA VÁSQUEZ</t>
  </si>
  <si>
    <t>MTRO. VÍCTOR CASTRO LÓPEZ</t>
  </si>
  <si>
    <t>MTRO. JUAN MANUEL ARZOLA CASTRO</t>
  </si>
  <si>
    <t>MSI SANDRA ANGÉLICA HERNÁNDEZ HERRERA</t>
  </si>
  <si>
    <t>MTRO. ERICK SÁNCHEZ IBAÑEZ</t>
  </si>
  <si>
    <t>M.I.A. JULIO CÉSAR SANDRIA REYNOSO</t>
  </si>
  <si>
    <t>LIC. ROBERTO OSCAR RODRÍGUEZ SOSA</t>
  </si>
  <si>
    <t>MTRO. JOSÉ ENRIQUE CARRILLO DUARTE</t>
  </si>
  <si>
    <t>MTRA. GEORGINA AGUILAR GAMBA</t>
  </si>
  <si>
    <t>MTRA. YESENIA DEL CARMEN POLANCO ROSS</t>
  </si>
  <si>
    <t>MTRO. VÍCTOR MANUEL MARAVÉ SOSA</t>
  </si>
  <si>
    <t>DR. ALFREDO MARTÍN ULIBARRI BENÍTEZ</t>
  </si>
  <si>
    <t>M.A.N. GONZALO FRANCO GARDUÑO</t>
  </si>
  <si>
    <t>MTRO. ANÍBAL RAUDEL VALENZUELA CISNEROS</t>
  </si>
  <si>
    <t>DRA. JULIANA ARTEAGA CARRILLO</t>
  </si>
  <si>
    <t>RECTOR</t>
  </si>
  <si>
    <t>RECTORA</t>
  </si>
  <si>
    <t>ENCARGADA DEL DESPACHO DE RECTORÍA</t>
  </si>
  <si>
    <t>ENCARGADO DEL DESPACHO DE RECTORÍA</t>
  </si>
  <si>
    <t>RESPONSABLE</t>
  </si>
  <si>
    <t>ENCARGADO DE LA RECTORÍA</t>
  </si>
  <si>
    <t>ENCARGADA DE LA RECTORÍA</t>
  </si>
  <si>
    <t>ENCAGADO DE LA RECTORÍA</t>
  </si>
  <si>
    <t>ENCARGADO DEL DESPACHO DE LA RECTORÍA</t>
  </si>
  <si>
    <r>
      <t xml:space="preserve">Secretaría de Educación Pública
Subsecretaría de Educación Superior
</t>
    </r>
    <r>
      <rPr>
        <b/>
        <sz val="9"/>
        <color theme="1"/>
        <rFont val="Montserrat"/>
      </rPr>
      <t>Dirección General de Universidades Tecnológicas y Politécnicas</t>
    </r>
  </si>
  <si>
    <t>Tipo de Solicitud:</t>
  </si>
  <si>
    <t>Firma de formalización de la solicitud</t>
  </si>
  <si>
    <t>Escolarizada</t>
  </si>
  <si>
    <t>Mixta</t>
  </si>
  <si>
    <t>Modalidad:</t>
  </si>
  <si>
    <t>SI</t>
  </si>
  <si>
    <t>NO</t>
  </si>
  <si>
    <t>En el caso de programas de LICENCIATURA, seleccione las áreas de especialización que ofrecerá la Universidad</t>
  </si>
  <si>
    <t>Nombre del Programa Educativo objeto de la Solicitud:</t>
  </si>
  <si>
    <t>Cuatrimestre:</t>
  </si>
  <si>
    <t>Septiembre-Diciembre, 2024</t>
  </si>
  <si>
    <t>Enero-Abril, 2025</t>
  </si>
  <si>
    <t>Seleccione SI/NO en cada Programa de TSU a ser ofertado en la Universidad</t>
  </si>
  <si>
    <t>PROGRAMA</t>
  </si>
  <si>
    <t>N/A</t>
  </si>
  <si>
    <t>Tipo de Expediente:</t>
  </si>
  <si>
    <t>REQUISITOS A INTEGRARSE</t>
  </si>
  <si>
    <t>Ficha de Identificación PE01-2024</t>
  </si>
  <si>
    <t>Acta de Comisión Estatal para la Planeación de la Educación Superior (COEPES)</t>
  </si>
  <si>
    <t>Contenido del Expediente</t>
  </si>
  <si>
    <t>Oficio(s) de Autorización del Plan y Programa que precedió al solicitado</t>
  </si>
  <si>
    <t>En el caso de Expediente en Extenso</t>
  </si>
  <si>
    <t>Estudio de Mercado Laboral</t>
  </si>
  <si>
    <t>Estudio de Oferta Educativa</t>
  </si>
  <si>
    <t>Acta de Comisión de Pertinencia / Consejo Social de la Universidad</t>
  </si>
  <si>
    <t>Informe de resultado de Indicadores de Gestión</t>
  </si>
  <si>
    <t>Informe Técnico sobre la infraestrutura y recursos materiales</t>
  </si>
  <si>
    <t>Programa de Capacitación del Personal</t>
  </si>
  <si>
    <t>Perfiles Docentes</t>
  </si>
  <si>
    <t>Acciones para el Aseguramiento de la Buena Calidad</t>
  </si>
  <si>
    <t>TSU</t>
  </si>
  <si>
    <t>Columna1</t>
  </si>
  <si>
    <t>MODALIDAD</t>
  </si>
  <si>
    <t>RESPUESTA</t>
  </si>
  <si>
    <t>PERIODO</t>
  </si>
  <si>
    <t>CIENCIAS (ESP. EN EDUCACIÓN MATEMÁTICA Y COMPUTACIÓN EDUCATIVA)</t>
  </si>
  <si>
    <t>ENSEÑANZA DE LAS CIENCIAS CON ÉNFASIS EN FÍSICA</t>
  </si>
  <si>
    <t>ENSEÑANZA DE LAS CIENCIAS CON ÉNFASIS EN MATEMÁTICAS</t>
  </si>
  <si>
    <t>INGENIERÍA TÉCNICA EN ROBÓTICA INDUSTRIAL</t>
  </si>
  <si>
    <t>CIENCIAS EN INGENIERÍA</t>
  </si>
  <si>
    <t>ENSEÑANZA DE LAS CIENCIAS</t>
  </si>
  <si>
    <t>INGENIERÍA TÉCNICA EN PROCESOS DE MANUFACTURA DE ARNESES PARA AERONÁUTICA</t>
  </si>
  <si>
    <t>INGENIERÍA TÉCNICA EN REDES INALÁMBRICAS Y VIRTUALIZACIÓN DE SERVIDORES</t>
  </si>
  <si>
    <t>ECONOMÍA CIRCULAR</t>
  </si>
  <si>
    <t>INGENIERÍA PARA LA MANUFACTURA INTELIGENTE</t>
  </si>
  <si>
    <t>INGENIERÍA TÉCNICA EN CULTIVOS CELULARES VEGETALES</t>
  </si>
  <si>
    <t>INGENIERÍA TÉCNICA EN SEGURIDAD E INOCUIDAD ALIMENTARIA</t>
  </si>
  <si>
    <t>INGENIERÍA TÉCNICA EN SEGURIDAD EN REDES Y SOFTWARE LIBRE</t>
  </si>
  <si>
    <t>INGENIERÍA TÉCNICA EN TECNOLOGÍA Y CALIDAD EN LA PRODUCCIÓN DE QUESOS</t>
  </si>
  <si>
    <t>VINCULACIÓN Y GESTIÓN TECNOLÓGICA</t>
  </si>
  <si>
    <t>BIOTECNOLOGÍA</t>
  </si>
  <si>
    <t>ENERGÍAS RENOVABLES</t>
  </si>
  <si>
    <t>INGENIERÍA</t>
  </si>
  <si>
    <t>INGENIERÍA DE SISTEMAS INDUSTRIALES SUSTENTABLES</t>
  </si>
  <si>
    <t>INGENIERÍA TÉCNICA EN PROCESOS AVANZADOS DE FABRICACIÓN</t>
  </si>
  <si>
    <t>LOGÍSTICA Y NEGOCIOS SUSTENTABLES</t>
  </si>
  <si>
    <t>INGENIERÍA TÉCNICA EN MAQUINADOS DE PRECISIÓN</t>
  </si>
  <si>
    <t>INGENIERÍA TÉCNICA EN PROCESOS DE TRANSFORMACIÓN DE POLÍMEROS EN INGENIERÍA</t>
  </si>
  <si>
    <t>CIENCIAS EN BIOTECNOLOGÍA AGROALIMENTARIA</t>
  </si>
  <si>
    <t>INGENIERÍA ADMINISTRATIVA</t>
  </si>
  <si>
    <t>INGENIERÍA EN PROCESOS Y TECNOLOGÍAS DE MANUFACTURA</t>
  </si>
  <si>
    <t>INGENIERÍA INDUSTRIAL (CELULOSA Y PAPEL)</t>
  </si>
  <si>
    <t>TECNOLOGÍA AVANZADA</t>
  </si>
  <si>
    <t>ADMINISTRACIÓN</t>
  </si>
  <si>
    <t>INGENIERÍA TÉCNICA EN COMERCIO INTERNACIONAL DE PRODUCTOS AGROINDUSTRIALES</t>
  </si>
  <si>
    <t>ADMINISTRACIÓN EDUCATIVA</t>
  </si>
  <si>
    <t>GESTIÓN DE PROYECTOS ESTRATÉGICOS SOSTENIBLES</t>
  </si>
  <si>
    <t>INGENIERÍA ECONÓMICA Y FINANCIERA</t>
  </si>
  <si>
    <t>INGENIERÍA TÉCNICA EN TRÁFICO Y ALMACENAJE</t>
  </si>
  <si>
    <t>SISTEMAS DE GESTIÓN AMBIENTAL</t>
  </si>
  <si>
    <t>AUTOMATIZACIÓN Y CONTROL</t>
  </si>
  <si>
    <t>CIENCIAS DE LA GESTIÓN ADMINISTRATIVA</t>
  </si>
  <si>
    <t>COMPUTACIÓN ÓPTICA</t>
  </si>
  <si>
    <t>CONTRIBUCIONES FISCALES</t>
  </si>
  <si>
    <t>DESARROLLO DE SOFTWARE</t>
  </si>
  <si>
    <t>DIRECCIÓN COMERCIAL</t>
  </si>
  <si>
    <t>DIRECCIÓN DE ORGANIZACIONES</t>
  </si>
  <si>
    <t>GESTIÓN E INNOVACIÓN EDUCATIVA</t>
  </si>
  <si>
    <t>INGENIERÍA DE SOFTWARE</t>
  </si>
  <si>
    <t>MERCADOTECNIA ESTRATÉGICA</t>
  </si>
  <si>
    <t>OPTIMIZACIÓN</t>
  </si>
  <si>
    <t>OPTIMIZACIÓN DE PROCESOS</t>
  </si>
  <si>
    <t>OPTOMECATRÓNICA</t>
  </si>
  <si>
    <t>BIOTECNOLOGÍA AMBIENTAL</t>
  </si>
  <si>
    <t>CIENCIAS EN BIOTECNOLOGÍA</t>
  </si>
  <si>
    <t>CIENCIAS Y TECNOLOGÍAS AVANZADAS</t>
  </si>
  <si>
    <t>FINANZAS Y GESTIÓN</t>
  </si>
  <si>
    <t>MECATRÓNICA</t>
  </si>
  <si>
    <t>SEGURIDAD INFORMÁTICA</t>
  </si>
  <si>
    <t>TECNOLOGÍAS DE LA INFORMACIÓN Y COMUNICACIONES</t>
  </si>
  <si>
    <t>CIENCIA Y TECNOLOGÍA DE LOS ALIMENTOS</t>
  </si>
  <si>
    <t>CIENCIAS EN DESARROLLO AGROTECNOLÓGICO SUSTENTABLE</t>
  </si>
  <si>
    <t>COMERCIO Y LOGÍSTICA INTERNACIONAL</t>
  </si>
  <si>
    <t>INGENIERÍA AEROESPACIAL</t>
  </si>
  <si>
    <t>INTELIGENCIA ARTIFICIAL</t>
  </si>
  <si>
    <t>TECNOLOGÍA PRODUCTIVA</t>
  </si>
  <si>
    <t>INGENIERÍA TÉCNICA EN SEGURIDAD E HIGIENE OCUPACIONAL</t>
  </si>
  <si>
    <t>ALTA DIRECCIÓN</t>
  </si>
  <si>
    <t>CIENCIA DE MATERIALES</t>
  </si>
  <si>
    <t>CIENCIAS EN MICRO Y NANOTECNOLOGÍA</t>
  </si>
  <si>
    <t>DESARROLLO DE SISTEMAS DE COMPUTACIÓN Y COMUNICACIÓN</t>
  </si>
  <si>
    <t>FORMACIÓN DE FORMADORES DE DOCENTES EN C. NATURALES Y ENSEÑANZA DE CIENCIAS</t>
  </si>
  <si>
    <t>INGENIERÍA DE MANUFACTURA</t>
  </si>
  <si>
    <t>INGENIERÍA MECATRÓNICA</t>
  </si>
  <si>
    <t>INNOVACIÓN TECNOLÓGICA DE SISTEMAS MECATRÓNICOS</t>
  </si>
  <si>
    <t>SISTEMAS DE MANUFACTURA</t>
  </si>
  <si>
    <t>SISTEMAS COMPUTACIONALES</t>
  </si>
  <si>
    <t>CALIDAD TOTAL Y COMPETITIVIDAD</t>
  </si>
  <si>
    <t>INGENIERÍA TÉCNICA EN DESARROLLO DE SOFTWARE PARA APLICACIONES WEB</t>
  </si>
  <si>
    <t>TECNOLOGÍAS DE LA INFORMACIÓN</t>
  </si>
  <si>
    <t>INGENIERÍA TÉCNICA EN TURISMO DE AVENTURA</t>
  </si>
  <si>
    <t>GESTIÓN E INNOVACIÓN EN LAS ORGANIZACIONES</t>
  </si>
  <si>
    <t>INGENIERÍA TÉCNICA EN ENERGÍAS RENOVABLES ÁREA SOLAR</t>
  </si>
  <si>
    <t>AMBIENTES DE APRENDIZAJE A DISTANCIA</t>
  </si>
  <si>
    <t>EDUCACIÓN BASADA EN COMPETENCIAS</t>
  </si>
  <si>
    <t>GESTIÓN E INNOVACIÓN TECNOLÓGICA</t>
  </si>
  <si>
    <t>INGENIERÍA EN AUTOMATIZACIÓN DE PROCESOS INDUSTRIALES</t>
  </si>
  <si>
    <t>INGENIERÍA EN DISEÑO DE BIOPROCESOS</t>
  </si>
  <si>
    <t>INGENIERÍA EN SISTEMAS Y CÓMPUTO INTELIGENTE</t>
  </si>
  <si>
    <t>AGRICULTURA SUSTENTABLE Y DE PRECISIÓN</t>
  </si>
  <si>
    <t>INNOVACIÓN Y NEGOCIOS</t>
  </si>
  <si>
    <t>TECNOLOGÍA APLICADA</t>
  </si>
  <si>
    <t>DIRECCIÓN LOGÍSTICA EN LA CADENA DE SUMINISTRO GLOBAL</t>
  </si>
  <si>
    <t>INGENIERÍA TÉCNICA EN DESARROLLO DE APLICACIONES PARA DISPOSITIVOS MÓVILES</t>
  </si>
  <si>
    <t>INGENIERÍA TÉCNICA EN GESTIÓN DE INFRAESTRUCTURA DE TELECOMUNICACIONES</t>
  </si>
  <si>
    <t>INGENIERÍA EN SISTEMAS PRODUCTIVOS E INDUSTRIA 4.0</t>
  </si>
  <si>
    <t>CIENCIAS DE LA INGENIERÍA AEROESPACIAL</t>
  </si>
  <si>
    <t>VALUACIÓN DE BIENES AERONÁUTICOS</t>
  </si>
  <si>
    <t>GESTION DE DESTINOS TURÍSTICOS SUSTENTABLES</t>
  </si>
  <si>
    <t>INGENIERÍA APLICADA EN LA INNOVACIÓN TECNOLÓGICA</t>
  </si>
  <si>
    <t>INGENIERÍA TÉCNICA EN ADMINISTRACIÓN Y SERVICIO DEL VINO</t>
  </si>
  <si>
    <t>CIENCIAS APLICADAS</t>
  </si>
  <si>
    <t>BIOTECNOLOGÍA AGROPECUARIA</t>
  </si>
  <si>
    <t>DESARROLLO TURÍSTICO SUSTENTABLE</t>
  </si>
  <si>
    <t>TECNOLOGÍA DEL PETRÓLEO Y FLUIDOS DE PERFORACIÓN</t>
  </si>
  <si>
    <t>GESTIÓN DE LA INDUSTRIA PETROLERA</t>
  </si>
  <si>
    <t>SEGURIDAD INDUSTRIAL, PROTECCIÓN AMBIENTAL Y SALUD DEL TRABAJADOR</t>
  </si>
  <si>
    <t>INGENIERÍA INDUSTRIAL EN MANUFACTURA AVANZADA</t>
  </si>
  <si>
    <t>INGENIERÍA EN GESTIÓN DE PROCESOS INDUSTRIALES</t>
  </si>
  <si>
    <t>CIENCIAS DE LA EDUCACIÓN</t>
  </si>
  <si>
    <t>DERECHO FISCAL</t>
  </si>
  <si>
    <t>ELECTRÓNICA</t>
  </si>
  <si>
    <t>CIBERSEGURIDAD</t>
  </si>
  <si>
    <t>INGENIERÍA AERONÁUTICA</t>
  </si>
  <si>
    <t>INGENIERÍA TÉCNICA EN DESARROLLO Y PROMOCIÓN DEL TURISMO SUSTENTABLE</t>
  </si>
  <si>
    <t>INGENIERÍA TÉCNICA EN DISEÑO Y ANIMACIÓN DIGITAL EN PRODUCCIÓN AUDIOVISUAL</t>
  </si>
  <si>
    <t>INGENIERÍA TÉCNICA EN EVALUACIÓN SOCIOECONÓMICA DE PROYECTOS DE INVERSIÓN</t>
  </si>
  <si>
    <t>MÚSICA: COMPOSICIÓN</t>
  </si>
  <si>
    <t>MÚSICA: MUSICOLOGÍA</t>
  </si>
  <si>
    <t>INGENIERÍA TÉCNICA EN COMERCIALIZACIÓN DE PRODUCTOS GASTRONÓMICOS</t>
  </si>
  <si>
    <t>INGENIERÍA TÉCNICA EN HABILIDADES GERENCIALES</t>
  </si>
  <si>
    <t>INGENIERÍA TÉCNICA EN COCINA REGIONAL MEXICANA</t>
  </si>
  <si>
    <t>INGENIERÍA TÉCNICA EN ELECTRÓNICA AUTOMOTRIZ</t>
  </si>
  <si>
    <t>INGENIERÍA TÉCNICA EN MANEJO INTEGRADO DE PLAGAS Y ENFERMEDADES EN CULTIVOS TROPICALES</t>
  </si>
  <si>
    <t>INGENIERÍA EN MECATRÓNICA</t>
  </si>
  <si>
    <t>SISTEMAS PRODUCTIVOS Y MANUFACTURA</t>
  </si>
  <si>
    <t>Especialidad</t>
  </si>
  <si>
    <t>Especialidad en Valuación de Bienes Aeronáuticos</t>
  </si>
  <si>
    <t>Especialidad en Diseño y Desarrollo de Equipamiento</t>
  </si>
  <si>
    <t>Especialidad en Ingeniería Aeronáutica</t>
  </si>
  <si>
    <t>Especialidad en Ciberseguridad</t>
  </si>
  <si>
    <t>Especialidad en Alta Dirección</t>
  </si>
  <si>
    <t>Especialidad en Ambientes de Aprendizaje a Distancia</t>
  </si>
  <si>
    <t>Especialidad en Automatización y Control</t>
  </si>
  <si>
    <t>Especialidad en Biotecnología Ambiental</t>
  </si>
  <si>
    <t xml:space="preserve">Especialidad en Computación Óptica </t>
  </si>
  <si>
    <t>Especialidad en Desarrollo de Sistemas de Computación y Comunicación</t>
  </si>
  <si>
    <t>Especialidad en Educación Basada en Competencias</t>
  </si>
  <si>
    <t>Especialidad en Ingeniería de Software</t>
  </si>
  <si>
    <t xml:space="preserve">Especialidad en Innovación Tecnológica de Sistemas Mecatrónicos </t>
  </si>
  <si>
    <t xml:space="preserve">Especialidad en Mecatrónica </t>
  </si>
  <si>
    <t>Especialidad en Mercadotecnia Estratégica</t>
  </si>
  <si>
    <t>Especialidad en Optimización</t>
  </si>
  <si>
    <t>Especialidad en Seguridad Industrial, Protección Ambiental y Salud del Trabajador</t>
  </si>
  <si>
    <t>Especialidad en Seguridad Informática</t>
  </si>
  <si>
    <t>Especialidad en Sistemas de Manufactura</t>
  </si>
  <si>
    <t>Maestría en Agricultura Sustentable y de Precisión</t>
  </si>
  <si>
    <t>Maestría en Alta Dirección y Estrategias Digitales</t>
  </si>
  <si>
    <t>Maestría en Automatización de Procesos Industriales</t>
  </si>
  <si>
    <t>Maestría en Automatización y Control</t>
  </si>
  <si>
    <t>Maestría en Biotecnología</t>
  </si>
  <si>
    <t>Maestría en Biotecnología Agropecuaria</t>
  </si>
  <si>
    <t>Maestría en Calidad y Metrología Industrial</t>
  </si>
  <si>
    <t>Maestría en Ciencia y Tecnología de los Alimentos</t>
  </si>
  <si>
    <t>Maestría en Ciencias Aplicadas</t>
  </si>
  <si>
    <t>Maestría en Ciencias en Biotecnología</t>
  </si>
  <si>
    <t>Maestría en Ciencias en Ingeniería</t>
  </si>
  <si>
    <t>Maestría en Ciencias en Micro y Nanotecnología</t>
  </si>
  <si>
    <t>Maestría en Comercio y Logística Internacional</t>
  </si>
  <si>
    <t>Maestría en Computación Óptica</t>
  </si>
  <si>
    <t>Maestría en Contribuciones Fiscales</t>
  </si>
  <si>
    <t>Maestría en Desarrollo Agrotecnológico Sustentable</t>
  </si>
  <si>
    <t>Maestría en Desarrollo de Software</t>
  </si>
  <si>
    <t>Maestría en Desarrollo Turístico Sustentable</t>
  </si>
  <si>
    <t>Maestría en Dirección Comercial</t>
  </si>
  <si>
    <t>Maestría en Dirección de / las Organizaciones</t>
  </si>
  <si>
    <t>Maestría en Dirección Logística en la Cadena de Suministro Global</t>
  </si>
  <si>
    <t>Maestría en Diseño de Bioprocesos</t>
  </si>
  <si>
    <t>Maestría en Economía Circular</t>
  </si>
  <si>
    <t>Maestría en Energías Renovables</t>
  </si>
  <si>
    <t>Maestría en Enseñanza de las Ciencias</t>
  </si>
  <si>
    <t>Maestría en Finanzas y Gestión</t>
  </si>
  <si>
    <t>Maestría en Gestión de Destinos Turísticos Sustentables</t>
  </si>
  <si>
    <t>Maestría en Gestión de la Industria Petrolera</t>
  </si>
  <si>
    <t>Maestría en Gestión de Proyectos Estratégicos Sostenibles</t>
  </si>
  <si>
    <t>Maestría en Gestión del Emprendimiento e Innovación</t>
  </si>
  <si>
    <t>Maestría en Gestión del Mantenimiento 4.0</t>
  </si>
  <si>
    <t>Maestría en Gestión e Innovación Educativa</t>
  </si>
  <si>
    <t>Maestría en Gestión e Innovación en las Organizaciones</t>
  </si>
  <si>
    <t>Maestría en Gestión e Innovación Tecnológica</t>
  </si>
  <si>
    <t>Maestría en Ingeniería</t>
  </si>
  <si>
    <t>Maestría en Ingeniería Administrativa</t>
  </si>
  <si>
    <t>Maestría en Ingeniería Aeroespacial</t>
  </si>
  <si>
    <t>Maestría en Ingeniería Aplicada en la Innovación Tecnológica</t>
  </si>
  <si>
    <t>Maestría en Ingeniería de Manufactura</t>
  </si>
  <si>
    <t>Maestría en Ingeniería en Gestión de Procesos Industriales</t>
  </si>
  <si>
    <t>Maestría en Ingeniería en Procesos y Tecnologías de Manufactura</t>
  </si>
  <si>
    <t>Maestría en Ingeniería en Sistemas Industriales Sustentables</t>
  </si>
  <si>
    <t>Maestría en Ingeniería en Sistemas Productivos e Industria 4.0</t>
  </si>
  <si>
    <t>Maestría en Ingeniería en Sistemas y Cómputo Inteligente</t>
  </si>
  <si>
    <t>Maestría en Ingeniería Industrial en Manufactura Avanzada</t>
  </si>
  <si>
    <t>Maestría en Ingeniería Mecatrónica</t>
  </si>
  <si>
    <t>Maestría en Ingeniería para la Manufactura Inteligente</t>
  </si>
  <si>
    <t>Maestría en Innovación y Negocios</t>
  </si>
  <si>
    <t>Maestría en Inteligencia Artificial</t>
  </si>
  <si>
    <t>Maestría en Logística y Negocios Sustentables</t>
  </si>
  <si>
    <t>Maestría en Mecatrónica</t>
  </si>
  <si>
    <t>Maestría en Mercadotecnia Digital e Inteligencia de Negocios</t>
  </si>
  <si>
    <t>Maestría en Optimización de Procesos</t>
  </si>
  <si>
    <t>Maestría en Sistemas de Gestión Ambiental</t>
  </si>
  <si>
    <t>Maestría en Sistemas Productivos y Manufactura</t>
  </si>
  <si>
    <t>Maestría en Tecnología Aplicada</t>
  </si>
  <si>
    <t>Maestría en Tecnología Avanzada</t>
  </si>
  <si>
    <t>Maestría en Tecnología del Petróleo y Fluidos de Perforación</t>
  </si>
  <si>
    <t>Maestría en Tecnología Productiva</t>
  </si>
  <si>
    <t>Maestría en Tecnologías de la Información</t>
  </si>
  <si>
    <t>Maestría en Tecnologías de la Información y Comunicaciones</t>
  </si>
  <si>
    <t>Maestría Ciencias en Biotecnología Alimentaria</t>
  </si>
  <si>
    <t>LICENCIATURA EN INGENIERÍA MECATRÓNICA</t>
  </si>
  <si>
    <t>LICENCIATURA EN INGENIERÍA EN NANOTECNOLOGÍA</t>
  </si>
  <si>
    <t>LICENCIATURA EN CONTADURÍA</t>
  </si>
  <si>
    <t xml:space="preserve">LICENCIATURA EN INGENIERÍA EN LOGÍSTICA </t>
  </si>
  <si>
    <t>LICENCIATURA EN ADMINISTRACIÓN</t>
  </si>
  <si>
    <t>LICENCIATURA EN INGENIERÍA EN TECNOLOGÍAS DE LA INFORMACIÓN E INNOVACIÓN DIGITAL</t>
  </si>
  <si>
    <t>LICENCIATURA EN INGENIERÍA EN LOGÍSTICA INTERNACIONAL</t>
  </si>
  <si>
    <t>LICENCIATURA EN INGENIERÍA EN MANTENIMIENTO INDUSTRIAL</t>
  </si>
  <si>
    <t>LICENCIATURA EN INGENIERÍA INDUSTRIAL</t>
  </si>
  <si>
    <t>LICENCIATURA EN INGENIERÍA FINANCIERA</t>
  </si>
  <si>
    <t>LICENCIATURA EN NEGOCIOS Y MERCADOTECNIA</t>
  </si>
  <si>
    <t>LICENCIATURA EN PROTECCIÓN CIVIL</t>
  </si>
  <si>
    <t>LICENCIATURA EN INGENIERÍA EN AGRICULTURA SUSTENTABLE Y PROTEGIDA</t>
  </si>
  <si>
    <t>LICENCIATURA EN INGENIERÍA MECÁNICA</t>
  </si>
  <si>
    <t>LICENCIATURA EN INGENIERÍA EN AERONÁUTICA</t>
  </si>
  <si>
    <t>LICENCIATURA EN INGENIERÍA EN SISTEMAS ELECTRÓNICOS</t>
  </si>
  <si>
    <t>LICENCIATURA EN INGENIERÍA EN ENERGÍA Y DESARROLLO SOSTENIBLE</t>
  </si>
  <si>
    <t>LICENCIATURA EN COMERCIO INTERNACIONAL Y ADUANAS</t>
  </si>
  <si>
    <t>LICENCIATURA EN GESTIÓN Y DESARROLLO TURÍSTICO</t>
  </si>
  <si>
    <t>LICENCIATURA EN EDUCACIÓN</t>
  </si>
  <si>
    <t>LICENCIATURA EN GASTRONOMÍA</t>
  </si>
  <si>
    <t>LICENCIATURA EN INGENIERÍA EN BIOTECNOLOGÍA</t>
  </si>
  <si>
    <t>LICENCIATURA EN INGENIERÍA AERONÁUTICA EN MANUFACTURA</t>
  </si>
  <si>
    <t>LICENCIATURA EN INGENIERÍA EN ALIMENTOS</t>
  </si>
  <si>
    <t>LICENCIATURA EN INGENIERÍA AMBIENTAL Y SUSTENTABILIDAD</t>
  </si>
  <si>
    <t>LICENCIATURA EN INGENIERÍA EN ANIMACIÓN Y EFECTOS VISUALES</t>
  </si>
  <si>
    <t>LICENCIATURA EN INGENIERÍA EN MANUFACTURA AVANZADA</t>
  </si>
  <si>
    <t>LICENCIATURA EN INGENIERÍA EN MINERÍA</t>
  </si>
  <si>
    <t>LICENCIATURA EN INGENIERÍA CIVIL</t>
  </si>
  <si>
    <t>LICENCIATURA EN INGENIERÍA BIOMÉDICA</t>
  </si>
  <si>
    <t>LICENCIATURA EN INGENIERÍA PETROLERA</t>
  </si>
  <si>
    <t>LICENCIATURA EN INGENIERÍA EN SISTEMAS AUTOMOTRICES</t>
  </si>
  <si>
    <t>LICENCIATURA EN GESTIÓN DEL BIENESTAR</t>
  </si>
  <si>
    <t>LICENCIATURA EN ENFERMERÍA</t>
  </si>
  <si>
    <t>LICENCIATURA EN DISEÑO DIGITAL Y PRODUCCIÓN AUDIOVISUAL</t>
  </si>
  <si>
    <t>LICENCIATURA EN INGENIERÍA EN DISEÑO TEXTIL Y MODAS</t>
  </si>
  <si>
    <t>LICENCIATURA EN INGENIERÍA AUTOMOTRIZ</t>
  </si>
  <si>
    <t>LICENCIATURA EN INGENIERÍA EN CALIDAD Y METROLOGÍA</t>
  </si>
  <si>
    <t>LICENCIATURA EN INGENIERÍA EN ROBÓTICA COMPUTACIONAL</t>
  </si>
  <si>
    <t>LICENCIATURA EN INGENIERÍA EN METALÚRGICA</t>
  </si>
  <si>
    <t>LICENCIATURA EN INGENIERÍA EN AGROBIOTECNOLOGÍA</t>
  </si>
  <si>
    <t>LICENCIATURA EN INGENIERÍA EN DISEÑO INDUSTRIAL</t>
  </si>
  <si>
    <t>LICENCIATURA EN INGENIERÍA QUÍMICA</t>
  </si>
  <si>
    <t>LICENCIATURA EN INGENIERÍA EN ACUICULTURA</t>
  </si>
  <si>
    <t>LICENCIATURA EN INGENIERÍA EN MANEJO DE RECURSOS NATURALES</t>
  </si>
  <si>
    <t>LICENCIATURA EN INGENIERÍA EN CONSTRUCCIÓN Y MONTAJE DE PLANTAS INDUSTRIALES</t>
  </si>
  <si>
    <t>LICENCIATURA EN CRIMINALÍSTICA</t>
  </si>
  <si>
    <t>LICENCIATURA EN SALUD REPRODUCTIVA Y PARTERÍA</t>
  </si>
  <si>
    <t>LICENCIATURA EN MÉDICO CIRUJANO Y PARTERO</t>
  </si>
  <si>
    <t>LICENCIATURA EN INGENIERÍA EN PRODUCCIÓN ANIMAL</t>
  </si>
  <si>
    <t>LICENCIATURA EN ARQUITECTURA BIOCLIMÁTICA</t>
  </si>
  <si>
    <t>LICENCIATURA EN INGENIERÍA EN SEGURIDAD PARA LA INDUSTRIA ENERGÉTICA</t>
  </si>
  <si>
    <t>LICENCIATURA EN INGENIERÍA EN QUÍMICA FARMACÉUTICA</t>
  </si>
  <si>
    <t>LICENCIATURA EN INGENIERÍA MECÁNICA AUTOMOTRIZ</t>
  </si>
  <si>
    <t>LICENCIATURA EN SEGURIDAD PÚBLICA</t>
  </si>
  <si>
    <t>LICENCIATURA EN INGENIERÍA EN TECNOLOGÍA AUTOMOTRIZ</t>
  </si>
  <si>
    <t>LICENCIATURA EN INGENIERÍA EN DISEÑO MECÁNICO AERONÁUTICO</t>
  </si>
  <si>
    <t>LICENCIATURA EN INGENIERÍA EN ELECTRÓNICA Y CONTROL DE SISTEMAS DE AERONAVES</t>
  </si>
  <si>
    <t>LICENCIATURA EN INGENIERÍA AERONÁUTICA EN MANTENIMIENTO</t>
  </si>
  <si>
    <t>LICENCIATURA EN NUTRICIÓN</t>
  </si>
  <si>
    <t>LICENCIATURA EN INGENIERÍA EN SISTEMAS EMBEBIDOS COMPUTACIONALES</t>
  </si>
  <si>
    <t>CARRERA2</t>
  </si>
  <si>
    <t>þ</t>
  </si>
  <si>
    <t xml:space="preserve">Oficio de Solicitud </t>
  </si>
  <si>
    <t>Precisar el Programa Educativo, En caso de Licenciatura, precisar el o los TSU que impartirá</t>
  </si>
  <si>
    <t>Licenciatura en Ingeniería en Seguridad Para la Industria Energética</t>
  </si>
  <si>
    <t>Programa Educativo</t>
  </si>
  <si>
    <t>Se deben incluir los Oficios de Autorización del o de los Programas Educativos involucrados en la presente Solicitud.</t>
  </si>
  <si>
    <t>En su caso, Opinión Técnica Académica Favotable (OTAF)</t>
  </si>
  <si>
    <t>(Programas Educativos del Área de la Salud)</t>
  </si>
  <si>
    <t>LICENCIATURA</t>
  </si>
  <si>
    <t>Actualización de la Oferta Educativa de la Universidad (Plan y Programa de Estudio -Nuevo Modelo Educativo 2024-)</t>
  </si>
  <si>
    <t>TIPO DE SOLICITUD</t>
  </si>
  <si>
    <t>Actualización_de_la_Oferta_Educativa_de_la_Universidad__Plan_y_Programa_de_Estudio__Nuevo_Modelo_Educativo_2024</t>
  </si>
  <si>
    <t>Apertura_de_un_Nuevo_Programa_Educativo_que_No_Forma_parte_de_la_Actual_Oferta_Educativa_de_la_Universidad</t>
  </si>
  <si>
    <t>Actualización_de_la_Oferta_Educativa_de_la_Universidad__Plan_y_Programa_de_Estudio__Nuevo_Modelo_Educativo_2024_Universidad_Politécnica_de_Aguascalientes</t>
  </si>
  <si>
    <t>Actualización_de_la_Oferta_Educativa_de_la_Universidad__Plan_y_Programa_de_Estudio__Nuevo_Modelo_Educativo_2024_Universidad_Aeronáutica_en_Querétaro</t>
  </si>
  <si>
    <t>Actualización_de_la_Oferta_Educativa_de_la_Universidad__Plan_y_Programa_de_Estudio__Nuevo_Modelo_Educativo_2024_Universidad_Tecnológica_Metropolitana_de_Aguascalientes</t>
  </si>
  <si>
    <t>Actualización_de_la_Oferta_Educativa_de_la_Universidad__Plan_y_Programa_de_Estudio__Nuevo_Modelo_Educativo_2024_Universidad_Politécnica_de_Altamira</t>
  </si>
  <si>
    <t>Actualización_de_la_Oferta_Educativa_de_la_Universidad__Plan_y_Programa_de_Estudio__Nuevo_Modelo_Educativo_2024_Universidad_Politécnica_de_Amozoc</t>
  </si>
  <si>
    <t>Actualización_de_la_Oferta_Educativa_de_la_Universidad__Plan_y_Programa_de_Estudio__Nuevo_Modelo_Educativo_2024_Universidad_Politécnica_de_Apodaca</t>
  </si>
  <si>
    <t>Universidad_Politécnica_de_Aguascalientes</t>
  </si>
  <si>
    <t>Universidad_Politécnica_de_Baja_California</t>
  </si>
  <si>
    <t>Universidad_Politécnica_de_Piedras_Negras</t>
  </si>
  <si>
    <t>Universidad_Politécnica_de_la_Región_Laguna</t>
  </si>
  <si>
    <t>Universidad_Politécnica_de_Ramos_Arizpe</t>
  </si>
  <si>
    <t>Universidad_Politécnica_de_Chiapas</t>
  </si>
  <si>
    <t>Universidad_Politécnica_de_Tapachula</t>
  </si>
  <si>
    <t>Universidad_Politécnica_de_Chihuahua</t>
  </si>
  <si>
    <t>Universidad_Politécnica_de_Durango</t>
  </si>
  <si>
    <t>Universidad_Politécnica_de_Gómez_Palacio</t>
  </si>
  <si>
    <t>Universidad_Politécnica_de_Cuencamé</t>
  </si>
  <si>
    <t>Universidad_Politécnica_de_Guanajuato</t>
  </si>
  <si>
    <t>Universidad_Politécnica_de_Juventino_Rosas</t>
  </si>
  <si>
    <t>Universidad_Politécnica_de_Pénjamo</t>
  </si>
  <si>
    <t>Universidad_Politécnica_del_Bicentenario</t>
  </si>
  <si>
    <t>Universidad_Politécnica_del_Estado_de_Guerrero</t>
  </si>
  <si>
    <t>Universidad_Tecnológica_y_Politécnica_de_la_Sierra_de_Guerrero</t>
  </si>
  <si>
    <t>Universidad_Tecnológica_y_Politécnica_de_Coyuca_de_Benítez</t>
  </si>
  <si>
    <t>Universidad_Politécnica_de_Tulancingo</t>
  </si>
  <si>
    <t>Universidad_Politécnica_de_Pachuca</t>
  </si>
  <si>
    <t>Universidad_Politécnica_de_Francisco_l._Madero</t>
  </si>
  <si>
    <t>Universidad_Politécnica_Metropolitana_de_Hidalgo</t>
  </si>
  <si>
    <t>Universidad_Politécnica_de_Huejutla</t>
  </si>
  <si>
    <t>Universidad_Politécnica_de_la_Energía</t>
  </si>
  <si>
    <t>Universidad_Politécnica_de_la_Zona_Metropolitana_de_Guadalajara</t>
  </si>
  <si>
    <t>Universidad_Politécnica_del_Valle_de_México</t>
  </si>
  <si>
    <t>Universidad_Politécnica_del_Valle_de_Toluca</t>
  </si>
  <si>
    <t>Universidad_Politécnica_de_Tecámac</t>
  </si>
  <si>
    <t>Universidad_Politécnica_de_Texcoco</t>
  </si>
  <si>
    <t>Universidad_Politécnica_de_Atlacomulco</t>
  </si>
  <si>
    <t>Universidad_Politécnica_de_Atlautla</t>
  </si>
  <si>
    <t>Universidad_Politécnica_de_Cuautitlán_lzcalli</t>
  </si>
  <si>
    <t>Universidad_Politécnica_de_Chimalhuacán</t>
  </si>
  <si>
    <t>Universidad_Politécnica_de_Otzolotepec</t>
  </si>
  <si>
    <t>Universidad_Politécnica_del_Estado_de_Morelos</t>
  </si>
  <si>
    <t>Universidad_Politécnica_del_Estado_de_Nayarit</t>
  </si>
  <si>
    <t>Universidad_Politécnica_de_Apodaca</t>
  </si>
  <si>
    <t>Universidad_Politécnica_de_García</t>
  </si>
  <si>
    <t>Universidad_Politécnica_de_Puebla</t>
  </si>
  <si>
    <t>Universidad_Politécnica_de_Amozoc</t>
  </si>
  <si>
    <t>Universidad_Politécnica_Metropolitana_de_Puebla</t>
  </si>
  <si>
    <t>Universidad_Politécnica_de_Querétaro</t>
  </si>
  <si>
    <t>Universidad_Politécnica_de_Santa_Rosa_Jáuregui</t>
  </si>
  <si>
    <t>Universidad_Politécnica_de_Quintana_Roo</t>
  </si>
  <si>
    <t>Universidad_Politécnica_de_Bacalar</t>
  </si>
  <si>
    <t>Universidad_Politécnica_de_San_Luis_Potosí</t>
  </si>
  <si>
    <t>Universidad_Politécnica_de_Sinaloa</t>
  </si>
  <si>
    <t>Universidad_Politécnica_del_Valle_del_Évora</t>
  </si>
  <si>
    <t>Universidad_Politécnica_del_Mar_y_la_Sierra</t>
  </si>
  <si>
    <t>Universidad_Tecnológica_y_Politécnica_del_Valle_del_Carrizo</t>
  </si>
  <si>
    <t>Universidad_Politécnica_Mesoamericana</t>
  </si>
  <si>
    <t>Universidad_Politécnica_del_Golfo_de_México</t>
  </si>
  <si>
    <t>Universidad_Politécnica_del_Centro</t>
  </si>
  <si>
    <t>Universidad_Politécnica_de_Victoria</t>
  </si>
  <si>
    <t>Universidad_Politécnica_de_Altamira</t>
  </si>
  <si>
    <t>Universidad_Politécnica_de_la_Región_Ribereña</t>
  </si>
  <si>
    <t>Universidad_Politécnica_de_Tlaxcala</t>
  </si>
  <si>
    <t>Universidad_Politécnica_de_Tlaxcala_Región_Poniente</t>
  </si>
  <si>
    <t>Universidad_Politécnica_de_Huatusco</t>
  </si>
  <si>
    <t>Universidad_Politécnica_de_Yucatán</t>
  </si>
  <si>
    <t>Universidad_Politécnica_de_Zacatecas</t>
  </si>
  <si>
    <t>Universidad_Politécnica_del_Sur_de_Zacatecas</t>
  </si>
  <si>
    <t>Universidad_Tecnológica_de_Aguascalientes</t>
  </si>
  <si>
    <t>Universidad_Tecnológica_del_Norte_de_Aguascalientes</t>
  </si>
  <si>
    <t>Universidad_Tecnológica_de_Calvillo</t>
  </si>
  <si>
    <t>Universidad_Tecnológica_Metropolitana_de_Aguascalientes</t>
  </si>
  <si>
    <t>Universidad_Tecnológica_de_Tijuana</t>
  </si>
  <si>
    <t>Universidad_Tecnológica_de_La_Paz</t>
  </si>
  <si>
    <t>Universidad_Tecnológica_de_Campeche</t>
  </si>
  <si>
    <t>Universidad_Tecnológica_de_Candelaria</t>
  </si>
  <si>
    <t>Universidad_Tecnológica_de_Calakmul</t>
  </si>
  <si>
    <t>Universidad_Tecnológica_de_Coahuila</t>
  </si>
  <si>
    <t>Universidad_Tecnológica_del_Norte_de_Coahuila</t>
  </si>
  <si>
    <t>Universidad_Tecnológica_de_Torreón</t>
  </si>
  <si>
    <t>Universidad_Tecnológica_de_la_Región_Centro_de_Coahuila</t>
  </si>
  <si>
    <t>Universidad_Tecnológica_de_la_Región_Carbonífera</t>
  </si>
  <si>
    <t>Universidad_Tecnológica_de_Saltillo</t>
  </si>
  <si>
    <t>Universidad_Tecnológica_de_Parras_de_la_Fuente</t>
  </si>
  <si>
    <t>Universidad_Tecnológica_de_Ciudad_Acuña</t>
  </si>
  <si>
    <t>Universidad_Tecnológica_de_Manzanillo</t>
  </si>
  <si>
    <t>Universidad_Tecnológica_de_la_Selva</t>
  </si>
  <si>
    <t>Universidad_Tecnológica_de_Ciudad_Juárez</t>
  </si>
  <si>
    <t>Universidad_Tecnológica_de_Chihuahua</t>
  </si>
  <si>
    <t>Universidad_Tecnológica_de_la_Tarahumara</t>
  </si>
  <si>
    <t>Universidad_Tecnológica_de_Parral</t>
  </si>
  <si>
    <t>Universidad_Tecnológica_de_la_Babícora</t>
  </si>
  <si>
    <t>Universidad_Tecnológica_de_Chihuahua_Sur</t>
  </si>
  <si>
    <t>Universidad_Tecnológica_de_Paquimé</t>
  </si>
  <si>
    <t>Universidad_Tecnológica_de_Camargo</t>
  </si>
  <si>
    <t>Universidad_Tecnológica_Paso_del_Norte</t>
  </si>
  <si>
    <t>Universidad_Tecnológica_de_Durango</t>
  </si>
  <si>
    <t>Universidad_Tecnológica_de_la_Laguna_Durango</t>
  </si>
  <si>
    <t>Universidad_Tecnológica_del_Mezquital</t>
  </si>
  <si>
    <t>Universidad_Tecnológica_de_Poanas</t>
  </si>
  <si>
    <t>Universidad_Tecnológica_de_Rodeo</t>
  </si>
  <si>
    <t>Universidad_Tecnológica_de_Tamazula</t>
  </si>
  <si>
    <t>Universidad_Tecnológica_del_Norte_de_Guanajuato</t>
  </si>
  <si>
    <t>Universidad_Tecnológica_de_León</t>
  </si>
  <si>
    <t>Universidad_Tecnológica_del_Suroeste_de_Guanajuato</t>
  </si>
  <si>
    <t>Universidad_Tecnológica_de_San_Miguel_de_Allende</t>
  </si>
  <si>
    <t>Universidad_Tecnológica_de_Salamanca</t>
  </si>
  <si>
    <t>Universidad_Tecnológica_Laja_Bajío</t>
  </si>
  <si>
    <t>Universidad_Tecnológica_de_la_Costa_Grande_de_Guerrero</t>
  </si>
  <si>
    <t>Universidad_Tecnológica_de_la_Región_Norte_de_Guerrero</t>
  </si>
  <si>
    <t>Universidad_Tecnológica_de_Acapulco</t>
  </si>
  <si>
    <t>Universidad_Tecnológica_de_la_Tierra_Caliente</t>
  </si>
  <si>
    <t>Universidad_Tecnológica_del_Mar_del_Estado_de_Guerrero</t>
  </si>
  <si>
    <t>Universidad_Tecnológica_de_Tula-Tepeji</t>
  </si>
  <si>
    <t>Universidad_Tecnológica_de_Tulancingo</t>
  </si>
  <si>
    <t>Universidad_Tecnológica_de_la_Huasteca_Hidalguense</t>
  </si>
  <si>
    <t>Universidad_Tecnológica_del_Valle_del_Mezquital</t>
  </si>
  <si>
    <t>Universidad_Tecnológica_de_la_Sierra_Hidalguense</t>
  </si>
  <si>
    <t>Universidad_Tecnológica_de_la_Zona_Metropolitana_del_Valle_de_México</t>
  </si>
  <si>
    <t>Universidad_Tecnológica_Minera_de_Zimapán</t>
  </si>
  <si>
    <t>Universidad_Tecnológica_de_Mineral_de_la_Reforma</t>
  </si>
  <si>
    <t>Universidad_Tecnológica_de_Jalisco</t>
  </si>
  <si>
    <t>Universidad_Tecnológica_de_la_Zona_Metropolitana_de_Guadalajara</t>
  </si>
  <si>
    <t>Universidad_Tecnológica_de_Nezahualcóyotl</t>
  </si>
  <si>
    <t>Universidad_Tecnológica_Fidel_Velázquez</t>
  </si>
  <si>
    <t>Universidad_Tecnológica_de_Tecámac</t>
  </si>
  <si>
    <t>Universidad_Tecnológica_del_Sur_del_Estado_de_México</t>
  </si>
  <si>
    <t>Universidad_Tecnológica_del_Valle_de_Toluca</t>
  </si>
  <si>
    <t>Universidad_Tecnológica_de_Zinacantepec</t>
  </si>
  <si>
    <t>Universidad_Tecnológica_de_Morelia</t>
  </si>
  <si>
    <t>Universidad_Tecnológica_del_Oriente_de_Michoacán</t>
  </si>
  <si>
    <t>Universidad_Tecnológica_Emiliano_Zapata_del_Estado_de_Morelos</t>
  </si>
  <si>
    <t>Universidad_Tecnológica_Sur_del_Estado_de_Morelos</t>
  </si>
  <si>
    <t>Universidad_Tecnológica_de_Nayarit</t>
  </si>
  <si>
    <t>Universidad_Tecnológica_de_la_Costa</t>
  </si>
  <si>
    <t>Universidad_Tecnológica_de_Bahía_de_Banderas</t>
  </si>
  <si>
    <t>Universidad_Tecnológica_de_la_Sierra</t>
  </si>
  <si>
    <t>Universidad_Tecnológica_de_Mazatán</t>
  </si>
  <si>
    <t>Universidad_Tecnológica_Gral._Mariano_Escobedo</t>
  </si>
  <si>
    <t>Universidad_Tecnológica_Santa_Catarina</t>
  </si>
  <si>
    <t>Universidad_Tecnológica_Cadereyta</t>
  </si>
  <si>
    <t>Universidad_Tecnológica_Linares</t>
  </si>
  <si>
    <t>Universidad_Tecnológica_Bilingüe_Franco_Mexicana_de_Nuevo_León</t>
  </si>
  <si>
    <t>Universidad_Tecnológica_de_los_Valles_Centrales_de_Oaxaca</t>
  </si>
  <si>
    <t>Universidad_Tecnológica_de_la_Sierra_Sur_de_Oaxaca</t>
  </si>
  <si>
    <t>Universidad_Tecnológica_de_Puebla</t>
  </si>
  <si>
    <t>Universidad_Tecnológica_de_Tecamachalco</t>
  </si>
  <si>
    <t>Universidad_Tecnológica_de_lzúcar_de_Matamoros</t>
  </si>
  <si>
    <t>Universidad_Tecnológica_de_Huejotzingo</t>
  </si>
  <si>
    <t>Universidad_Tecnológica_de_Xicotepec_de_Juárez</t>
  </si>
  <si>
    <t>Universidad_Tecnológica_de_Oriental</t>
  </si>
  <si>
    <t>Universidad_Tecnológica_de_Tehuacán</t>
  </si>
  <si>
    <t>Universidad_Tecnológica_Bilingüe_Internacional_y_Sustentable_de_Puebla</t>
  </si>
  <si>
    <t>Universidad_Tecnológica_de_Querétaro</t>
  </si>
  <si>
    <t>Universidad_Tecnológica_de_San_Juan_del_Río</t>
  </si>
  <si>
    <t>Universidad_Aeronáutica_en_Querétaro</t>
  </si>
  <si>
    <t>Universidad_Tecnológica_de_Corregidora</t>
  </si>
  <si>
    <t>Universidad_Tecnológica_de_Cancún</t>
  </si>
  <si>
    <t>Universidad_Tecnológica_de_la_Riviera_Maya</t>
  </si>
  <si>
    <t>Universidad_Tecnológica_de_Chetumal</t>
  </si>
  <si>
    <t>Universidad_Tecnológica_de_Tulum</t>
  </si>
  <si>
    <t>Universidad_Tecnológica_de_San_Luis_Potosí</t>
  </si>
  <si>
    <t>Universidad_Tecnológica_Metropolitana_de_San_Luis_Potosí</t>
  </si>
  <si>
    <t>Universidad_Tecnológica_de_Culiacán</t>
  </si>
  <si>
    <t>Universidad_Tecnológica_de_Escuinapa</t>
  </si>
  <si>
    <t>Universidad_Tecnológica_del_Sur_de_Sonora</t>
  </si>
  <si>
    <t>Universidad_Tecnológica_de_Etchojoa</t>
  </si>
  <si>
    <t>Universidad_Tecnológica_de_San_Luis_Río_Colorado</t>
  </si>
  <si>
    <t>Universidad_Tecnológica_de_Puerto_Peñasco</t>
  </si>
  <si>
    <t>Universidad_Tecnológica_de_Guaymas</t>
  </si>
  <si>
    <t>Universidad_Tecnológica_de_Tabasco</t>
  </si>
  <si>
    <t>Universidad_Tecnológica_del_Usumacinta</t>
  </si>
  <si>
    <t>Universidad_Tecnológica_de_Tamaulipas_Norte</t>
  </si>
  <si>
    <t>Universidad_Tecnológica_del_Mar_de_Tamaulipas_Bicentenario</t>
  </si>
  <si>
    <t>Universidad_Tecnológica_de_Tlaxcala</t>
  </si>
  <si>
    <t>Universidad_Tecnológica_del_Sureste_de_Veracruz</t>
  </si>
  <si>
    <t>Universidad_Tecnológica_del_Centro_de_Veracruz</t>
  </si>
  <si>
    <t>Universidad_Tecnológica_Metropolitana</t>
  </si>
  <si>
    <t>Universidad_Tecnológica_Regional_del_Sur</t>
  </si>
  <si>
    <t>Universidad_Tecnológica_del_Centro</t>
  </si>
  <si>
    <t>Universidad_Tecnológica_del_Poniente</t>
  </si>
  <si>
    <t>Universidad_Tecnológica_del_Mayab</t>
  </si>
  <si>
    <t>Universidad_Tecnológica_del_Estado_de_Zacatecas</t>
  </si>
  <si>
    <t>Actualización_de_la_Oferta_Educativa_de_la_Universidad__Plan_y_Programa_de_Estudio__Nuevo_Modelo_Educativo_2024_Universidad_Politécnica_de_Atlacomulco</t>
  </si>
  <si>
    <t>Actualización_de_la_Oferta_Educativa_de_la_Universidad__Plan_y_Programa_de_Estudio__Nuevo_Modelo_Educativo_2024_Universidad_Politécnica_de_Atlautla</t>
  </si>
  <si>
    <t>Actualización_de_la_Oferta_Educativa_de_la_Universidad__Plan_y_Programa_de_Estudio__Nuevo_Modelo_Educativo_2024_Universidad_Politécnica_de_Bacalar</t>
  </si>
  <si>
    <t>Actualización_de_la_Oferta_Educativa_de_la_Universidad__Plan_y_Programa_de_Estudio__Nuevo_Modelo_Educativo_2024_Universidad_Politécnica_de_Baja_California</t>
  </si>
  <si>
    <t>Actualización_de_la_Oferta_Educativa_de_la_Universidad__Plan_y_Programa_de_Estudio__Nuevo_Modelo_Educativo_2024_Universidad_Politécnica_de_Chiapas</t>
  </si>
  <si>
    <t>Actualización_de_la_Oferta_Educativa_de_la_Universidad__Plan_y_Programa_de_Estudio__Nuevo_Modelo_Educativo_2024_Universidad_Politécnica_de_Chihuahua</t>
  </si>
  <si>
    <t>Actualización_de_la_Oferta_Educativa_de_la_Universidad__Plan_y_Programa_de_Estudio__Nuevo_Modelo_Educativo_2024_Universidad_Politécnica_de_Chimalhuacán</t>
  </si>
  <si>
    <t>Actualización_de_la_Oferta_Educativa_de_la_Universidad__Plan_y_Programa_de_Estudio__Nuevo_Modelo_Educativo_2024_Universidad_Politécnica_de_Cuautitlán_lzcalli</t>
  </si>
  <si>
    <t>Actualización_de_la_Oferta_Educativa_de_la_Universidad__Plan_y_Programa_de_Estudio__Nuevo_Modelo_Educativo_2024_Universidad_Politécnica_de_Cuencamé</t>
  </si>
  <si>
    <t>Actualización_de_la_Oferta_Educativa_de_la_Universidad__Plan_y_Programa_de_Estudio__Nuevo_Modelo_Educativo_2024_Universidad_Politécnica_de_Durango</t>
  </si>
  <si>
    <t>Actualización_de_la_Oferta_Educativa_de_la_Universidad__Plan_y_Programa_de_Estudio__Nuevo_Modelo_Educativo_2024_Universidad_Politécnica_de_Francisco_l._Madero</t>
  </si>
  <si>
    <t>Actualización_de_la_Oferta_Educativa_de_la_Universidad__Plan_y_Programa_de_Estudio__Nuevo_Modelo_Educativo_2024_Universidad_Politécnica_de_García</t>
  </si>
  <si>
    <t>Actualización_de_la_Oferta_Educativa_de_la_Universidad__Plan_y_Programa_de_Estudio__Nuevo_Modelo_Educativo_2024_Universidad_Politécnica_de_Gómez_Palacio</t>
  </si>
  <si>
    <t>Actualización_de_la_Oferta_Educativa_de_la_Universidad__Plan_y_Programa_de_Estudio__Nuevo_Modelo_Educativo_2024_Universidad_Politécnica_de_Guanajuato</t>
  </si>
  <si>
    <t>Actualización_de_la_Oferta_Educativa_de_la_Universidad__Plan_y_Programa_de_Estudio__Nuevo_Modelo_Educativo_2024_Universidad_Politécnica_de_Huatusco</t>
  </si>
  <si>
    <t>Actualización_de_la_Oferta_Educativa_de_la_Universidad__Plan_y_Programa_de_Estudio__Nuevo_Modelo_Educativo_2024_Universidad_Politécnica_de_Huejutla</t>
  </si>
  <si>
    <t>Actualización_de_la_Oferta_Educativa_de_la_Universidad__Plan_y_Programa_de_Estudio__Nuevo_Modelo_Educativo_2024_Universidad_Politécnica_de_Juventino_Rosas</t>
  </si>
  <si>
    <t>Actualización_de_la_Oferta_Educativa_de_la_Universidad__Plan_y_Programa_de_Estudio__Nuevo_Modelo_Educativo_2024_Universidad_Politécnica_de_la_Energía</t>
  </si>
  <si>
    <t>Actualización_de_la_Oferta_Educativa_de_la_Universidad__Plan_y_Programa_de_Estudio__Nuevo_Modelo_Educativo_2024_Universidad_Politécnica_de_la_Región_Laguna</t>
  </si>
  <si>
    <t>Actualización_de_la_Oferta_Educativa_de_la_Universidad__Plan_y_Programa_de_Estudio__Nuevo_Modelo_Educativo_2024_Universidad_Politécnica_de_la_Región_Ribereña</t>
  </si>
  <si>
    <t>Actualización_de_la_Oferta_Educativa_de_la_Universidad__Plan_y_Programa_de_Estudio__Nuevo_Modelo_Educativo_2024_Universidad_Politécnica_de_la_Zona_Metropolitana_de_Guadalajara</t>
  </si>
  <si>
    <t>Actualización_de_la_Oferta_Educativa_de_la_Universidad__Plan_y_Programa_de_Estudio__Nuevo_Modelo_Educativo_2024_Universidad_Politécnica_de_Lázaro_Cárdenas__Michoacán</t>
  </si>
  <si>
    <t>Universidad_Politécnica_de_Lázaro_Cárdenas__Michoacán</t>
  </si>
  <si>
    <t>Actualización_de_la_Oferta_Educativa_de_la_Universidad__Plan_y_Programa_de_Estudio__Nuevo_Modelo_Educativo_2024_Universidad_Politécnica_de_Otzolotepec</t>
  </si>
  <si>
    <t>Actualización_de_la_Oferta_Educativa_de_la_Universidad__Plan_y_Programa_de_Estudio__Nuevo_Modelo_Educativo_2024_Universidad_Politécnica_de_Pachuca</t>
  </si>
  <si>
    <t>Actualización_de_la_Oferta_Educativa_de_la_Universidad__Plan_y_Programa_de_Estudio__Nuevo_Modelo_Educativo_2024_Universidad_Politécnica_de_Pénjamo</t>
  </si>
  <si>
    <t>Actualización_de_la_Oferta_Educativa_de_la_Universidad__Plan_y_Programa_de_Estudio__Nuevo_Modelo_Educativo_2024_Universidad_Politécnica_de_Puebla</t>
  </si>
  <si>
    <t>Actualización_de_la_Oferta_Educativa_de_la_Universidad__Plan_y_Programa_de_Estudio__Nuevo_Modelo_Educativo_2024_Universidad_Politécnica_de_Querétaro</t>
  </si>
  <si>
    <t>Actualización_de_la_Oferta_Educativa_de_la_Universidad__Plan_y_Programa_de_Estudio__Nuevo_Modelo_Educativo_2024_Universidad_Politécnica_de_Quintana_Roo</t>
  </si>
  <si>
    <t>Actualización_de_la_Oferta_Educativa_de_la_Universidad__Plan_y_Programa_de_Estudio__Nuevo_Modelo_Educativo_2024_Universidad_Politécnica_de_San_Luis_Potosí</t>
  </si>
  <si>
    <t>Actualización_de_la_Oferta_Educativa_de_la_Universidad__Plan_y_Programa_de_Estudio__Nuevo_Modelo_Educativo_2024_Universidad_Politécnica_de_Sinaloa</t>
  </si>
  <si>
    <t>Actualización_de_la_Oferta_Educativa_de_la_Universidad__Plan_y_Programa_de_Estudio__Nuevo_Modelo_Educativo_2024_Universidad_Politécnica_de_Tapachula</t>
  </si>
  <si>
    <t>Actualización_de_la_Oferta_Educativa_de_la_Universidad__Plan_y_Programa_de_Estudio__Nuevo_Modelo_Educativo_2024_Universidad_Politécnica_de_Tecámac</t>
  </si>
  <si>
    <t>Actualización_de_la_Oferta_Educativa_de_la_Universidad__Plan_y_Programa_de_Estudio__Nuevo_Modelo_Educativo_2024_Universidad_Politécnica_de_Texcoco</t>
  </si>
  <si>
    <t>Actualización_de_la_Oferta_Educativa_de_la_Universidad__Plan_y_Programa_de_Estudio__Nuevo_Modelo_Educativo_2024_Universidad_Politécnica_de_Tlaxcala</t>
  </si>
  <si>
    <t>Actualización_de_la_Oferta_Educativa_de_la_Universidad__Plan_y_Programa_de_Estudio__Nuevo_Modelo_Educativo_2024_Universidad_Politécnica_de_Tlaxcala_Región_Poniente</t>
  </si>
  <si>
    <t>Actualización_de_la_Oferta_Educativa_de_la_Universidad__Plan_y_Programa_de_Estudio__Nuevo_Modelo_Educativo_2024_Universidad_Politécnica_de_Tulancingo</t>
  </si>
  <si>
    <t>Actualización_de_la_Oferta_Educativa_de_la_Universidad__Plan_y_Programa_de_Estudio__Nuevo_Modelo_Educativo_2024_Universidad_Politécnica_de_Uruapan__Michoacán</t>
  </si>
  <si>
    <t>Universidad_Politécnica_de_Uruapan__Michoacán</t>
  </si>
  <si>
    <t>Actualización_de_la_Oferta_Educativa_de_la_Universidad__Plan_y_Programa_de_Estudio__Nuevo_Modelo_Educativo_2024_Universidad_Politécnica_de_Victoria</t>
  </si>
  <si>
    <t>Actualización_de_la_Oferta_Educativa_de_la_Universidad__Plan_y_Programa_de_Estudio__Nuevo_Modelo_Educativo_2024_Universidad_Politécnica_de_Yucatán</t>
  </si>
  <si>
    <t>Actualización_de_la_Oferta_Educativa_de_la_Universidad__Plan_y_Programa_de_Estudio__Nuevo_Modelo_Educativo_2024_Universidad_Politécnica_de_Zacatecas</t>
  </si>
  <si>
    <t>Actualización_de_la_Oferta_Educativa_de_la_Universidad__Plan_y_Programa_de_Estudio__Nuevo_Modelo_Educativo_2024_Universidad_Politécnica_del_Bicentenario</t>
  </si>
  <si>
    <t>Actualización_de_la_Oferta_Educativa_de_la_Universidad__Plan_y_Programa_de_Estudio__Nuevo_Modelo_Educativo_2024_Universidad_Politécnica_del_Centro</t>
  </si>
  <si>
    <t>Actualización_de_la_Oferta_Educativa_de_la_Universidad__Plan_y_Programa_de_Estudio__Nuevo_Modelo_Educativo_2024_Universidad_Politécnica_del_Estado_de_Guerrero</t>
  </si>
  <si>
    <t>Actualización_de_la_Oferta_Educativa_de_la_Universidad__Plan_y_Programa_de_Estudio__Nuevo_Modelo_Educativo_2024_Universidad_Politécnica_del_Estado_de_Morelos</t>
  </si>
  <si>
    <t>Actualización_de_la_Oferta_Educativa_de_la_Universidad__Plan_y_Programa_de_Estudio__Nuevo_Modelo_Educativo_2024_Universidad_Politécnica_del_Estado_de_Nayarit</t>
  </si>
  <si>
    <t>Actualización_de_la_Oferta_Educativa_de_la_Universidad__Plan_y_Programa_de_Estudio__Nuevo_Modelo_Educativo_2024_Universidad_Politécnica_del_Golfo_de_México</t>
  </si>
  <si>
    <t>Actualización_de_la_Oferta_Educativa_de_la_Universidad__Plan_y_Programa_de_Estudio__Nuevo_Modelo_Educativo_2024_Universidad_Politécnica_del_Mar_y_la_Sierra</t>
  </si>
  <si>
    <t>Actualización_de_la_Oferta_Educativa_de_la_Universidad__Plan_y_Programa_de_Estudio__Nuevo_Modelo_Educativo_2024_Universidad_Politécnica_del_Sur_de_Zacatecas</t>
  </si>
  <si>
    <t>Actualización_de_la_Oferta_Educativa_de_la_Universidad__Plan_y_Programa_de_Estudio__Nuevo_Modelo_Educativo_2024_Universidad_Politécnica_del_Valle_de_México</t>
  </si>
  <si>
    <t>Actualización_de_la_Oferta_Educativa_de_la_Universidad__Plan_y_Programa_de_Estudio__Nuevo_Modelo_Educativo_2024_Universidad_Politécnica_del_Valle_de_Toluca</t>
  </si>
  <si>
    <t>Actualización_de_la_Oferta_Educativa_de_la_Universidad__Plan_y_Programa_de_Estudio__Nuevo_Modelo_Educativo_2024_Universidad_Politécnica_Mesoamericana</t>
  </si>
  <si>
    <t>Actualización_de_la_Oferta_Educativa_de_la_Universidad__Plan_y_Programa_de_Estudio__Nuevo_Modelo_Educativo_2024_Universidad_Politécnica_Metropolitana_de_Hidalgo</t>
  </si>
  <si>
    <t>Actualización_de_la_Oferta_Educativa_de_la_Universidad__Plan_y_Programa_de_Estudio__Nuevo_Modelo_Educativo_2024_Universidad_Politécnica_Metropolitana_de_Puebla</t>
  </si>
  <si>
    <t>Actualización_de_la_Oferta_Educativa_de_la_Universidad__Plan_y_Programa_de_Estudio__Nuevo_Modelo_Educativo_2024_Universidad_Tecnológica_Bilingüe_Internacional_y_Sustentable_de_Puebla</t>
  </si>
  <si>
    <t>Actualización_de_la_Oferta_Educativa_de_la_Universidad__Plan_y_Programa_de_Estudio__Nuevo_Modelo_Educativo_2024_Universidad_Tecnológica__El_Retoño</t>
  </si>
  <si>
    <t>Universidad_Tecnológica__El_Retoño</t>
  </si>
  <si>
    <t>Universidad_Politécnica_Monclova-Frontera</t>
  </si>
  <si>
    <t>Universidad_Tecnológica_de_Altamira__Tamaulipas</t>
  </si>
  <si>
    <t>Universidad_Tecnológica_de_Gutiérrez_Zamora__Ver.</t>
  </si>
  <si>
    <t>Universidad_Tecnológica_de_Hermosillo__Sonora</t>
  </si>
  <si>
    <t>Universidad_Tecnológica_de_Matamoros__Tamaulipas</t>
  </si>
  <si>
    <t>Universidad_Tecnológica_de_Nogales__Sonora</t>
  </si>
  <si>
    <t>Universidad_Tecnológica_de_Nuevo_Laredo__Tamaulipas</t>
  </si>
  <si>
    <t>Actualización_de_la_Oferta_Educativa_de_la_Universidad__Plan_y_Programa_de_Estudio__Nuevo_Modelo_Educativo_2024_Universidad_Tecnológica_Cadereyta</t>
  </si>
  <si>
    <t>Actualización_de_la_Oferta_Educativa_de_la_Universidad__Plan_y_Programa_de_Estudio__Nuevo_Modelo_Educativo_2024_Universidad_Tecnológica_de_Acapulco</t>
  </si>
  <si>
    <t>Actualización_de_la_Oferta_Educativa_de_la_Universidad__Plan_y_Programa_de_Estudio__Nuevo_Modelo_Educativo_2024_Universidad_Tecnológica_de_Aguascalientes</t>
  </si>
  <si>
    <t>Actualización_de_la_Oferta_Educativa_de_la_Universidad__Plan_y_Programa_de_Estudio__Nuevo_Modelo_Educativo_2024_Universidad_Tecnológica_de_Bahía_de_Banderas</t>
  </si>
  <si>
    <t>Actualización_de_la_Oferta_Educativa_de_la_Universidad__Plan_y_Programa_de_Estudio__Nuevo_Modelo_Educativo_2024_Universidad_Tecnológica_de_Calakmul</t>
  </si>
  <si>
    <t>Actualización_de_la_Oferta_Educativa_de_la_Universidad__Plan_y_Programa_de_Estudio__Nuevo_Modelo_Educativo_2024_Universidad_Tecnológica_de_Altamira__Tamaulipas</t>
  </si>
  <si>
    <t>Actualización_de_la_Oferta_Educativa_de_la_Universidad__Plan_y_Programa_de_Estudio__Nuevo_Modelo_Educativo_2024_Universidad_Tecnológica_de_Calvillo</t>
  </si>
  <si>
    <t>Actualización_de_la_Oferta_Educativa_de_la_Universidad__Plan_y_Programa_de_Estudio__Nuevo_Modelo_Educativo_2024_Universidad_Tecnológica_de_Camargo</t>
  </si>
  <si>
    <t>Actualización_de_la_Oferta_Educativa_de_la_Universidad__Plan_y_Programa_de_Estudio__Nuevo_Modelo_Educativo_2024_Universidad_Tecnológica_de_Campeche</t>
  </si>
  <si>
    <t>Actualización_de_la_Oferta_Educativa_de_la_Universidad__Plan_y_Programa_de_Estudio__Nuevo_Modelo_Educativo_2024_Universidad_Tecnológica_de_Cancún</t>
  </si>
  <si>
    <t>Actualización_de_la_Oferta_Educativa_de_la_Universidad__Plan_y_Programa_de_Estudio__Nuevo_Modelo_Educativo_2024_Universidad_Tecnológica_de_Candelaria</t>
  </si>
  <si>
    <t>Actualización_de_la_Oferta_Educativa_de_la_Universidad__Plan_y_Programa_de_Estudio__Nuevo_Modelo_Educativo_2024_Universidad_Tecnológica_de_Chetumal</t>
  </si>
  <si>
    <t>Actualización_de_la_Oferta_Educativa_de_la_Universidad__Plan_y_Programa_de_Estudio__Nuevo_Modelo_Educativo_2024_Universidad_Tecnológica_de_Chihuahua</t>
  </si>
  <si>
    <t>Actualización_de_la_Oferta_Educativa_de_la_Universidad__Plan_y_Programa_de_Estudio__Nuevo_Modelo_Educativo_2024_Universidad_Tecnológica_de_Chihuahua_Sur</t>
  </si>
  <si>
    <t>Actualización_de_la_Oferta_Educativa_de_la_Universidad__Plan_y_Programa_de_Estudio__Nuevo_Modelo_Educativo_2024_Universidad_Tecnológica_de_Ciudad_Juárez</t>
  </si>
  <si>
    <t>Actualización_de_la_Oferta_Educativa_de_la_Universidad__Plan_y_Programa_de_Estudio__Nuevo_Modelo_Educativo_2024_Universidad_Tecnológica_de_Coahuila</t>
  </si>
  <si>
    <t>Actualización_de_la_Oferta_Educativa_de_la_Universidad__Plan_y_Programa_de_Estudio__Nuevo_Modelo_Educativo_2024_Universidad_Tecnológica_de_Corregidora</t>
  </si>
  <si>
    <t>Actualización_de_la_Oferta_Educativa_de_la_Universidad__Plan_y_Programa_de_Estudio__Nuevo_Modelo_Educativo_2024_Universidad_Tecnológica_de_Culiacán</t>
  </si>
  <si>
    <t>Actualización_de_la_Oferta_Educativa_de_la_Universidad__Plan_y_Programa_de_Estudio__Nuevo_Modelo_Educativo_2024_Universidad_Tecnológica_de_Durango</t>
  </si>
  <si>
    <t>Actualización_de_la_Oferta_Educativa_de_la_Universidad__Plan_y_Programa_de_Estudio__Nuevo_Modelo_Educativo_2024_Universidad_Tecnológica_de_Escuinapa</t>
  </si>
  <si>
    <t>Actualización_de_la_Oferta_Educativa_de_la_Universidad__Plan_y_Programa_de_Estudio__Nuevo_Modelo_Educativo_2024_Universidad_Tecnológica_de_Etchojoa</t>
  </si>
  <si>
    <t>Actualización_de_la_Oferta_Educativa_de_la_Universidad__Plan_y_Programa_de_Estudio__Nuevo_Modelo_Educativo_2024_Universidad_Tecnológica_de_Guaymas</t>
  </si>
  <si>
    <t>Actualización_de_la_Oferta_Educativa_de_la_Universidad__Plan_y_Programa_de_Estudio__Nuevo_Modelo_Educativo_2024_Universidad_Tecnológica_de_Hermosillo__Sonora</t>
  </si>
  <si>
    <t>Actualización_de_la_Oferta_Educativa_de_la_Universidad__Plan_y_Programa_de_Estudio__Nuevo_Modelo_Educativo_2024_Universidad_Tecnológica_de_Gutiérrez_Zamora__Ver.</t>
  </si>
  <si>
    <t>Universidad_Politécnica_de_Nochixtlán__Abraham_Castellanos_</t>
  </si>
  <si>
    <t>Actualización_de_la_Oferta_Educativa_de_la_Universidad__Plan_y_Programa_de_Estudio__Nuevo_Modelo_Educativo_2024_Universidad_Tecnológica_de_Huejotzingo</t>
  </si>
  <si>
    <t>Actualización_de_la_Oferta_Educativa_de_la_Universidad__Plan_y_Programa_de_Estudio__Nuevo_Modelo_Educativo_2024_Universidad_Tecnológica_de_Jalisco</t>
  </si>
  <si>
    <t>Actualización_de_la_Oferta_Educativa_de_la_Universidad__Plan_y_Programa_de_Estudio__Nuevo_Modelo_Educativo_2024_Universidad_Tecnológica_de_la_Babícora</t>
  </si>
  <si>
    <t>Actualización_de_la_Oferta_Educativa_de_la_Universidad__Plan_y_Programa_de_Estudio__Nuevo_Modelo_Educativo_2024_Universidad_Tecnológica_de_la_Costa</t>
  </si>
  <si>
    <t>Actualización_de_la_Oferta_Educativa_de_la_Universidad__Plan_y_Programa_de_Estudio__Nuevo_Modelo_Educativo_2024_Universidad_Tecnológica_de_la_Costa_Grande_de_Guerrero</t>
  </si>
  <si>
    <t>Actualización_de_la_Oferta_Educativa_de_la_Universidad__Plan_y_Programa_de_Estudio__Nuevo_Modelo_Educativo_2024_Universidad_Tecnológica_de_la_Huasteca_Hidalguense</t>
  </si>
  <si>
    <t>Actualización_de_la_Oferta_Educativa_de_la_Universidad__Plan_y_Programa_de_Estudio__Nuevo_Modelo_Educativo_2024_Universidad_Tecnológica_de_la_Laguna_Durango</t>
  </si>
  <si>
    <t>Actualización_de_la_Oferta_Educativa_de_la_Universidad__Plan_y_Programa_de_Estudio__Nuevo_Modelo_Educativo_2024_Universidad_Tecnológica_de_La_Paz</t>
  </si>
  <si>
    <t>Actualización_de_la_Oferta_Educativa_de_la_Universidad__Plan_y_Programa_de_Estudio__Nuevo_Modelo_Educativo_2024_Universidad_Tecnológica_de_la_Región_Carbonífera</t>
  </si>
  <si>
    <t>Actualización_de_la_Oferta_Educativa_de_la_Universidad__Plan_y_Programa_de_Estudio__Nuevo_Modelo_Educativo_2024_Universidad_Tecnológica_de_la_Región_Centro_de_Coahuila</t>
  </si>
  <si>
    <t>Actualización_de_la_Oferta_Educativa_de_la_Universidad__Plan_y_Programa_de_Estudio__Nuevo_Modelo_Educativo_2024_Universidad_Tecnológica_de_la_Región_Norte_de_Guerrero</t>
  </si>
  <si>
    <t>Actualización_de_la_Oferta_Educativa_de_la_Universidad__Plan_y_Programa_de_Estudio__Nuevo_Modelo_Educativo_2024_Universidad_Tecnológica_de_la_Riviera_Maya</t>
  </si>
  <si>
    <t>Actualización_de_la_Oferta_Educativa_de_la_Universidad__Plan_y_Programa_de_Estudio__Nuevo_Modelo_Educativo_2024_Universidad_Tecnológica_de_la_Selva</t>
  </si>
  <si>
    <t>Actualización_de_la_Oferta_Educativa_de_la_Universidad__Plan_y_Programa_de_Estudio__Nuevo_Modelo_Educativo_2024_Universidad_Tecnológica_de_la_Sierra</t>
  </si>
  <si>
    <t>Actualización_de_la_Oferta_Educativa_de_la_Universidad__Plan_y_Programa_de_Estudio__Nuevo_Modelo_Educativo_2024_Universidad_Tecnológica_de_la_Sierra_Hidalguense</t>
  </si>
  <si>
    <t>Actualización_de_la_Oferta_Educativa_de_la_Universidad__Plan_y_Programa_de_Estudio__Nuevo_Modelo_Educativo_2024_Universidad_Tecnológica_de_la_Sierra_Sur_de_Oaxaca</t>
  </si>
  <si>
    <t>Actualización_de_la_Oferta_Educativa_de_la_Universidad__Plan_y_Programa_de_Estudio__Nuevo_Modelo_Educativo_2024_Universidad_Tecnológica_de_la_Tarahumara</t>
  </si>
  <si>
    <t>Actualización_de_la_Oferta_Educativa_de_la_Universidad__Plan_y_Programa_de_Estudio__Nuevo_Modelo_Educativo_2024_Universidad_Tecnológica_de_la_Tierra_Caliente</t>
  </si>
  <si>
    <t>Actualización_de_la_Oferta_Educativa_de_la_Universidad__Plan_y_Programa_de_Estudio__Nuevo_Modelo_Educativo_2024_Universidad_Tecnológica_de_la_Zona_Metropolitana_de_Guadalajara</t>
  </si>
  <si>
    <t>Actualización_de_la_Oferta_Educativa_de_la_Universidad__Plan_y_Programa_de_Estudio__Nuevo_Modelo_Educativo_2024_Universidad_Tecnológica_de_la_Zona_Metropolitana_del_Valle_de_México</t>
  </si>
  <si>
    <t>Actualización_de_la_Oferta_Educativa_de_la_Universidad__Plan_y_Programa_de_Estudio__Nuevo_Modelo_Educativo_2024_Universidad_Tecnológica_de_León</t>
  </si>
  <si>
    <t>Actualización_de_la_Oferta_Educativa_de_la_Universidad__Plan_y_Programa_de_Estudio__Nuevo_Modelo_Educativo_2024_Universidad_Tecnológica_de_los_Valles_Centrales_de_Oaxaca</t>
  </si>
  <si>
    <t>Actualización_de_la_Oferta_Educativa_de_la_Universidad__Plan_y_Programa_de_Estudio__Nuevo_Modelo_Educativo_2024_Universidad_Tecnológica_de_lzúcar_de_Matamoros</t>
  </si>
  <si>
    <t>Actualización_de_la_Oferta_Educativa_de_la_Universidad__Plan_y_Programa_de_Estudio__Nuevo_Modelo_Educativo_2024_Universidad_Tecnológica_de_Manzanillo</t>
  </si>
  <si>
    <t>Actualización_de_la_Oferta_Educativa_de_la_Universidad__Plan_y_Programa_de_Estudio__Nuevo_Modelo_Educativo_2024_Universidad_Tecnológica_de_Mineral_de_la_Reforma</t>
  </si>
  <si>
    <t>Actualización_de_la_Oferta_Educativa_de_la_Universidad__Plan_y_Programa_de_Estudio__Nuevo_Modelo_Educativo_2024_Universidad_Tecnológica_de_Morelia</t>
  </si>
  <si>
    <t>Actualización_de_la_Oferta_Educativa_de_la_Universidad__Plan_y_Programa_de_Estudio__Nuevo_Modelo_Educativo_2024_Universidad_Tecnológica_de_Nayarit</t>
  </si>
  <si>
    <t>Actualización_de_la_Oferta_Educativa_de_la_Universidad__Plan_y_Programa_de_Estudio__Nuevo_Modelo_Educativo_2024_Universidad_Tecnológica_de_Nezahualcóyotl</t>
  </si>
  <si>
    <t>Actualización_de_la_Oferta_Educativa_de_la_Universidad__Plan_y_Programa_de_Estudio__Nuevo_Modelo_Educativo_2024_Universidad_Tecnológica_de_Matamoros__Tamaulipas</t>
  </si>
  <si>
    <t>Actualización_de_la_Oferta_Educativa_de_la_Universidad__Plan_y_Programa_de_Estudio__Nuevo_Modelo_Educativo_2024_Universidad_Tecnológica_de_Nogales__Sonora</t>
  </si>
  <si>
    <t>Actualización_de_la_Oferta_Educativa_de_la_Universidad__Plan_y_Programa_de_Estudio__Nuevo_Modelo_Educativo_2024_Universidad_Tecnológica_de_Nuevo_Laredo,_Tamaulipas</t>
  </si>
  <si>
    <t>Actualización_de_la_Oferta_Educativa_de_la_Universidad__Plan_y_Programa_de_Estudio__Nuevo_Modelo_Educativo_2024_Universidad_Tecnológica_de_Oriental</t>
  </si>
  <si>
    <t>Actualización_de_la_Oferta_Educativa_de_la_Universidad__Plan_y_Programa_de_Estudio__Nuevo_Modelo_Educativo_2024_Universidad_Tecnológica_de_Paquimé</t>
  </si>
  <si>
    <t>Actualización_de_la_Oferta_Educativa_de_la_Universidad__Plan_y_Programa_de_Estudio__Nuevo_Modelo_Educativo_2024_Universidad_Tecnológica_de_Parral</t>
  </si>
  <si>
    <t>Actualización_de_la_Oferta_Educativa_de_la_Universidad__Plan_y_Programa_de_Estudio__Nuevo_Modelo_Educativo_2024_Universidad_Tecnológica_de_Parras_de_la_Fuente</t>
  </si>
  <si>
    <t>Actualización_de_la_Oferta_Educativa_de_la_Universidad__Plan_y_Programa_de_Estudio__Nuevo_Modelo_Educativo_2024_Universidad_Tecnológica_de_Poanas</t>
  </si>
  <si>
    <t>Actualización_de_la_Oferta_Educativa_de_la_Universidad__Plan_y_Programa_de_Estudio__Nuevo_Modelo_Educativo_2024_Universidad_Tecnológica_de_Puebla</t>
  </si>
  <si>
    <t>Actualización_de_la_Oferta_Educativa_de_la_Universidad__Plan_y_Programa_de_Estudio__Nuevo_Modelo_Educativo_2024_Universidad_Tecnológica_de_Puerto_Peñasco</t>
  </si>
  <si>
    <t>Actualización_de_la_Oferta_Educativa_de_la_Universidad__Plan_y_Programa_de_Estudio__Nuevo_Modelo_Educativo_2024_Universidad_Tecnológica_de_Querétaro</t>
  </si>
  <si>
    <t>Actualización_de_la_Oferta_Educativa_de_la_Universidad__Plan_y_Programa_de_Estudio__Nuevo_Modelo_Educativo_2024_Universidad_Tecnológica_de_Rodeo</t>
  </si>
  <si>
    <t>Actualización_de_la_Oferta_Educativa_de_la_Universidad__Plan_y_Programa_de_Estudio__Nuevo_Modelo_Educativo_2024_Universidad_Tecnológica_de_Salamanca</t>
  </si>
  <si>
    <t>Actualización_de_la_Oferta_Educativa_de_la_Universidad__Plan_y_Programa_de_Estudio__Nuevo_Modelo_Educativo_2024_Universidad_Tecnológica_de_Saltillo</t>
  </si>
  <si>
    <t>Actualización_de_la_Oferta_Educativa_de_la_Universidad__Plan_y_Programa_de_Estudio__Nuevo_Modelo_Educativo_2024_Universidad_Tecnológica_de_San_Juan_del_Río</t>
  </si>
  <si>
    <t>Actualización_de_la_Oferta_Educativa_de_la_Universidad__Plan_y_Programa_de_Estudio__Nuevo_Modelo_Educativo_2024_Universidad_Tecnológica_de_San_Luis_Potosí</t>
  </si>
  <si>
    <t>Actualización_de_la_Oferta_Educativa_de_la_Universidad__Plan_y_Programa_de_Estudio__Nuevo_Modelo_Educativo_2024_Universidad_Tecnológica_de_San_Luis_Río_Colorado</t>
  </si>
  <si>
    <t>Actualización_de_la_Oferta_Educativa_de_la_Universidad__Plan_y_Programa_de_Estudio__Nuevo_Modelo_Educativo_2024_Universidad_Tecnológica_de_San_Miguel_de_Allende</t>
  </si>
  <si>
    <t>Actualización_de_la_Oferta_Educativa_de_la_Universidad__Plan_y_Programa_de_Estudio__Nuevo_Modelo_Educativo_2024_Universidad_Tecnológica_de_Tabasco</t>
  </si>
  <si>
    <t>Actualización_de_la_Oferta_Educativa_de_la_Universidad__Plan_y_Programa_de_Estudio__Nuevo_Modelo_Educativo_2024_Universidad_Tecnológica_de_Tamaulipas_Norte</t>
  </si>
  <si>
    <t>Actualización_de_la_Oferta_Educativa_de_la_Universidad__Plan_y_Programa_de_Estudio__Nuevo_Modelo_Educativo_2024_Universidad_Tecnológica_de_Tecámac</t>
  </si>
  <si>
    <t>Actualización_de_la_Oferta_Educativa_de_la_Universidad__Plan_y_Programa_de_Estudio__Nuevo_Modelo_Educativo_2024_Universidad_Tecnológica_de_Tecamachalco</t>
  </si>
  <si>
    <t>Actualización_de_la_Oferta_Educativa_de_la_Universidad__Plan_y_Programa_de_Estudio__Nuevo_Modelo_Educativo_2024_Universidad_Tecnológica_de_Tehuacán</t>
  </si>
  <si>
    <t>Actualización_de_la_Oferta_Educativa_de_la_Universidad__Plan_y_Programa_de_Estudio__Nuevo_Modelo_Educativo_2024_Universidad_Tecnológica_de_Tijuana</t>
  </si>
  <si>
    <t>Actualización_de_la_Oferta_Educativa_de_la_Universidad__Plan_y_Programa_de_Estudio__Nuevo_Modelo_Educativo_2024_Universidad_Tecnológica_de_Tlaxcala</t>
  </si>
  <si>
    <t>Actualización_de_la_Oferta_Educativa_de_la_Universidad__Plan_y_Programa_de_Estudio__Nuevo_Modelo_Educativo_2024_Universidad_Tecnológica_de_Torreón</t>
  </si>
  <si>
    <t>Actualización_de_la_Oferta_Educativa_de_la_Universidad__Plan_y_Programa_de_Estudio__Nuevo_Modelo_Educativo_2024_Universidad_Tecnológica_de_Tulancingo</t>
  </si>
  <si>
    <t>Actualización_de_la_Oferta_Educativa_de_la_Universidad__Plan_y_Programa_de_Estudio__Nuevo_Modelo_Educativo_2024_Universidad_Tecnológica_de_Tula-Tepeji</t>
  </si>
  <si>
    <t>Actualización_de_la_Oferta_Educativa_de_la_Universidad__Plan_y_Programa_de_Estudio__Nuevo_Modelo_Educativo_2024_Universidad_Tecnológica_de_Xicotepec_de_Juárez</t>
  </si>
  <si>
    <t>Actualización_de_la_Oferta_Educativa_de_la_Universidad__Plan_y_Programa_de_Estudio__Nuevo_Modelo_Educativo_2024_Universidad_Tecnológica_de_Zinacantepec</t>
  </si>
  <si>
    <t>Actualización_de_la_Oferta_Educativa_de_la_Universidad__Plan_y_Programa_de_Estudio__Nuevo_Modelo_Educativo_2024_Universidad_Tecnológica_del_Centro</t>
  </si>
  <si>
    <t>Actualización_de_la_Oferta_Educativa_de_la_Universidad__Plan_y_Programa_de_Estudio__Nuevo_Modelo_Educativo_2024_Universidad_Tecnológica_del_Centro_de_Veracruz</t>
  </si>
  <si>
    <t>Actualización_de_la_Oferta_Educativa_de_la_Universidad__Plan_y_Programa_de_Estudio__Nuevo_Modelo_Educativo_2024_Universidad_Tecnológica_del_Estado_de_Zacatecas</t>
  </si>
  <si>
    <t>Actualización_de_la_Oferta_Educativa_de_la_Universidad__Plan_y_Programa_de_Estudio__Nuevo_Modelo_Educativo_2024_Universidad_Tecnológica_del_Mar_de_Tamaulipas_Bicentenario</t>
  </si>
  <si>
    <t>Actualización_de_la_Oferta_Educativa_de_la_Universidad__Plan_y_Programa_de_Estudio__Nuevo_Modelo_Educativo_2024_Universidad_Tecnológica_del_Mar_del_Estado_de_Guerrero</t>
  </si>
  <si>
    <t>Actualización_de_la_Oferta_Educativa_de_la_Universidad__Plan_y_Programa_de_Estudio__Nuevo_Modelo_Educativo_2024_Universidad_Tecnológica_del_Mayab</t>
  </si>
  <si>
    <t>Actualización_de_la_Oferta_Educativa_de_la_Universidad__Plan_y_Programa_de_Estudio__Nuevo_Modelo_Educativo_2024_Universidad_Tecnológica_del_Norte_de_Aguascalientes</t>
  </si>
  <si>
    <t>Actualización_de_la_Oferta_Educativa_de_la_Universidad__Plan_y_Programa_de_Estudio__Nuevo_Modelo_Educativo_2024_Universidad_Tecnológica_del_Norte_de_Coahuila</t>
  </si>
  <si>
    <t>Actualización_de_la_Oferta_Educativa_de_la_Universidad__Plan_y_Programa_de_Estudio__Nuevo_Modelo_Educativo_2024_Universidad_Tecnológica_del_Sur_de_Sonora</t>
  </si>
  <si>
    <t>Actualización_de_la_Oferta_Educativa_de_la_Universidad__Plan_y_Programa_de_Estudio__Nuevo_Modelo_Educativo_2024_Universidad_Tecnológica_del_Sur_del_Estado_de_México</t>
  </si>
  <si>
    <t>Actualización_de_la_Oferta_Educativa_de_la_Universidad__Plan_y_Programa_de_Estudio__Nuevo_Modelo_Educativo_2024_Universidad_Tecnológica_del_Sureste_de_Veracruz</t>
  </si>
  <si>
    <t>Actualización_de_la_Oferta_Educativa_de_la_Universidad__Plan_y_Programa_de_Estudio__Nuevo_Modelo_Educativo_2024_Universidad_Tecnológica_del_Suroeste_de_Guanajuato</t>
  </si>
  <si>
    <t>Actualización_de_la_Oferta_Educativa_de_la_Universidad__Plan_y_Programa_de_Estudio__Nuevo_Modelo_Educativo_2024_Universidad_Tecnológica_del_Usumacinta</t>
  </si>
  <si>
    <t>Actualización_de_la_Oferta_Educativa_de_la_Universidad__Plan_y_Programa_de_Estudio__Nuevo_Modelo_Educativo_2024_Universidad_Tecnológica_del_Valle_de_Toluca</t>
  </si>
  <si>
    <t>Actualización_de_la_Oferta_Educativa_de_la_Universidad__Plan_y_Programa_de_Estudio__Nuevo_Modelo_Educativo_2024_Universidad_Tecnológica_del_Norte_de_Guanajuato</t>
  </si>
  <si>
    <t>Actualización_de_la_Oferta_Educativa_de_la_Universidad__Plan_y_Programa_de_Estudio__Nuevo_Modelo_Educativo_2024_Universidad_Tecnológica_del_Oriente_de_Michoacán</t>
  </si>
  <si>
    <t>Actualización_de_la_Oferta_Educativa_de_la_Universidad__Plan_y_Programa_de_Estudio__Nuevo_Modelo_Educativo_2024_Universidad_Tecnológica_del_Poniente</t>
  </si>
  <si>
    <t>Actualización_de_la_Oferta_Educativa_de_la_Universidad__Plan_y_Programa_de_Estudio__Nuevo_Modelo_Educativo_2024_Universidad_Tecnológica_del_Valle_del_Mezquital</t>
  </si>
  <si>
    <t>Actualización_de_la_Oferta_Educativa_de_la_Universidad__Plan_y_Programa_de_Estudio__Nuevo_Modelo_Educativo_2024_Universidad_Tecnológica_Emiliano_Zapata_del_Estado_de_Morelos</t>
  </si>
  <si>
    <t>Actualización_de_la_Oferta_Educativa_de_la_Universidad__Plan_y_Programa_de_Estudio__Nuevo_Modelo_Educativo_2024_Universidad_Tecnológica_Fidel_Velázquez</t>
  </si>
  <si>
    <t>Actualización_de_la_Oferta_Educativa_de_la_Universidad__Plan_y_Programa_de_Estudio__Nuevo_Modelo_Educativo_2024_Universidad_Tecnológica_Gral._Mariano_Escobedo</t>
  </si>
  <si>
    <t>Actualización_de_la_Oferta_Educativa_de_la_Universidad__Plan_y_Programa_de_Estudio__Nuevo_Modelo_Educativo_2024_Universidad_Tecnológica_Laja_Bajío</t>
  </si>
  <si>
    <t>Actualización_de_la_Oferta_Educativa_de_la_Universidad__Plan_y_Programa_de_Estudio__Nuevo_Modelo_Educativo_2024_Universidad_Tecnológica_Linares</t>
  </si>
  <si>
    <t>Actualización_de_la_Oferta_Educativa_de_la_Universidad__Plan_y_Programa_de_Estudio__Nuevo_Modelo_Educativo_2024_Universidad_Tecnológica_Metropolitana</t>
  </si>
  <si>
    <t>Actualización_de_la_Oferta_Educativa_de_la_Universidad__Plan_y_Programa_de_Estudio__Nuevo_Modelo_Educativo_2024_Universidad_Tecnológica_Minera_de_Zimapán</t>
  </si>
  <si>
    <t>Actualización_de_la_Oferta_Educativa_de_la_Universidad__Plan_y_Programa_de_Estudio__Nuevo_Modelo_Educativo_2024_Universidad_Tecnológica_Paso_del_Norte</t>
  </si>
  <si>
    <t>Actualización_de_la_Oferta_Educativa_de_la_Universidad__Plan_y_Programa_de_Estudio__Nuevo_Modelo_Educativo_2024_Universidad_Tecnológica_Regional_del_Sur</t>
  </si>
  <si>
    <t>Actualización_de_la_Oferta_Educativa_de_la_Universidad__Plan_y_Programa_de_Estudio__Nuevo_Modelo_Educativo_2024_Universidad_Tecnológica_Santa_Catarina</t>
  </si>
  <si>
    <t>Actualización_de_la_Oferta_Educativa_de_la_Universidad__Plan_y_Programa_de_Estudio__Nuevo_Modelo_Educativo_2024_Universidad_Tecnológica_Sur_del_Estado_de_Morelos</t>
  </si>
  <si>
    <t>Universidad_Politécnica_de_Nochixtlán__Abraham_Castellanos</t>
  </si>
  <si>
    <t>Actualización_de_la_Oferta_Educativa_de_la_Universidad__Plan_y_Programa_de_Estudio__Nuevo_Modelo_Educativo_2024_Universidad_Politécnica_de_Santa_Rosa_Jáuregui</t>
  </si>
  <si>
    <t>Actualización_de_la_Oferta_Educativa_de_la_Universidad__Plan_y_Programa_de_Estudio__Nuevo_Modelo_Educativo_2024_Universidad_Politécnica_del_Valle_del_Évora</t>
  </si>
  <si>
    <t>Apertura_de_un_Nuevo_Programa_Educativo_que_No_Forma_parte_de_la_Actual_Oferta_Educativa_de_la_Universidad_Universidad_Aeronáutica_en_Querétaro</t>
  </si>
  <si>
    <t>Apertura_de_un_Nuevo_Programa_Educativo_que_No_Forma_parte_de_la_Actual_Oferta_Educativa_de_la_Universidad_Universidad_Politécnica_de_Aguascalientes</t>
  </si>
  <si>
    <t>Apertura_de_un_Nuevo_Programa_Educativo_que_No_Forma_parte_de_la_Actual_Oferta_Educativa_de_la_Universidad_Universidad_Politécnica_de_Altamira</t>
  </si>
  <si>
    <t>Apertura_de_un_Nuevo_Programa_Educativo_que_No_Forma_parte_de_la_Actual_Oferta_Educativa_de_la_Universidad_Universidad_Politécnica_de_Amozoc</t>
  </si>
  <si>
    <t>Apertura_de_un_Nuevo_Programa_Educativo_que_No_Forma_parte_de_la_Actual_Oferta_Educativa_de_la_Universidad_Universidad_Politécnica_de_Apodaca</t>
  </si>
  <si>
    <t>Apertura_de_un_Nuevo_Programa_Educativo_que_No_Forma_parte_de_la_Actual_Oferta_Educativa_de_la_Universidad_Universidad_Politécnica_de_Atlacomulco</t>
  </si>
  <si>
    <t>Apertura_de_un_Nuevo_Programa_Educativo_que_No_Forma_parte_de_la_Actual_Oferta_Educativa_de_la_Universidad_Universidad_Politécnica_de_Atlautla</t>
  </si>
  <si>
    <t>Apertura_de_un_Nuevo_Programa_Educativo_que_No_Forma_parte_de_la_Actual_Oferta_Educativa_de_la_Universidad_Universidad_Politécnica_de_Bacalar</t>
  </si>
  <si>
    <t>Apertura_de_un_Nuevo_Programa_Educativo_que_No_Forma_parte_de_la_Actual_Oferta_Educativa_de_la_Universidad_Universidad_Politécnica_de_Baja_California</t>
  </si>
  <si>
    <t>Apertura_de_un_Nuevo_Programa_Educativo_que_No_Forma_parte_de_la_Actual_Oferta_Educativa_de_la_Universidad_Universidad_Politécnica_de_Chiapas</t>
  </si>
  <si>
    <t>Apertura_de_un_Nuevo_Programa_Educativo_que_No_Forma_parte_de_la_Actual_Oferta_Educativa_de_la_Universidad_Universidad_Politécnica_de_Chihuahua</t>
  </si>
  <si>
    <t>Apertura_de_un_Nuevo_Programa_Educativo_que_No_Forma_parte_de_la_Actual_Oferta_Educativa_de_la_Universidad_Universidad_Politécnica_de_Chimalhuacán</t>
  </si>
  <si>
    <t>Apertura_de_un_Nuevo_Programa_Educativo_que_No_Forma_parte_de_la_Actual_Oferta_Educativa_de_la_Universidad_Universidad_Politécnica_de_Cuautitlán_lzcalli</t>
  </si>
  <si>
    <t>Apertura_de_un_Nuevo_Programa_Educativo_que_No_Forma_parte_de_la_Actual_Oferta_Educativa_de_la_Universidad_Universidad_Politécnica_de_Cuencamé</t>
  </si>
  <si>
    <t>Apertura_de_un_Nuevo_Programa_Educativo_que_No_Forma_parte_de_la_Actual_Oferta_Educativa_de_la_Universidad_Universidad_Politécnica_de_Durango</t>
  </si>
  <si>
    <t>Apertura_de_un_Nuevo_Programa_Educativo_que_No_Forma_parte_de_la_Actual_Oferta_Educativa_de_la_Universidad_Universidad_Politécnica_de_Francisco_l._Madero</t>
  </si>
  <si>
    <t>Apertura_de_un_Nuevo_Programa_Educativo_que_No_Forma_parte_de_la_Actual_Oferta_Educativa_de_la_Universidad_Universidad_Politécnica_de_García</t>
  </si>
  <si>
    <t>Apertura_de_un_Nuevo_Programa_Educativo_que_No_Forma_parte_de_la_Actual_Oferta_Educativa_de_la_Universidad_Universidad_Politécnica_de_Gómez_Palacio</t>
  </si>
  <si>
    <t>Apertura_de_un_Nuevo_Programa_Educativo_que_No_Forma_parte_de_la_Actual_Oferta_Educativa_de_la_Universidad_Universidad_Politécnica_de_Guanajuato</t>
  </si>
  <si>
    <t>Apertura_de_un_Nuevo_Programa_Educativo_que_No_Forma_parte_de_la_Actual_Oferta_Educativa_de_la_Universidad_Universidad_Politécnica_de_Huatusco</t>
  </si>
  <si>
    <t>Apertura_de_un_Nuevo_Programa_Educativo_que_No_Forma_parte_de_la_Actual_Oferta_Educativa_de_la_Universidad_Universidad_Politécnica_de_Huejutla</t>
  </si>
  <si>
    <t>Apertura_de_un_Nuevo_Programa_Educativo_que_No_Forma_parte_de_la_Actual_Oferta_Educativa_de_la_Universidad_Universidad_Politécnica_de_Juventino_Rosas</t>
  </si>
  <si>
    <t>Apertura_de_un_Nuevo_Programa_Educativo_que_No_Forma_parte_de_la_Actual_Oferta_Educativa_de_la_Universidad_Universidad_Politécnica_de_la_Energía</t>
  </si>
  <si>
    <t>Apertura_de_un_Nuevo_Programa_Educativo_que_No_Forma_parte_de_la_Actual_Oferta_Educativa_de_la_Universidad_Universidad_Politécnica_de_la_Región_Laguna</t>
  </si>
  <si>
    <t>Apertura_de_un_Nuevo_Programa_Educativo_que_No_Forma_parte_de_la_Actual_Oferta_Educativa_de_la_Universidad_Universidad_Politécnica_de_la_Región_Ribereña</t>
  </si>
  <si>
    <t>Apertura_de_un_Nuevo_Programa_Educativo_que_No_Forma_parte_de_la_Actual_Oferta_Educativa_de_la_Universidad_Universidad_Politécnica_de_la_Zona_Metropolitana_de_Guadalajara</t>
  </si>
  <si>
    <t>Apertura_de_un_Nuevo_Programa_Educativo_que_No_Forma_parte_de_la_Actual_Oferta_Educativa_de_la_Universidad_Universidad_Politécnica_de_Lázaro_Cárdenas__Michoacán</t>
  </si>
  <si>
    <t>Apertura_de_un_Nuevo_Programa_Educativo_que_No_Forma_parte_de_la_Actual_Oferta_Educativa_de_la_Universidad_Universidad_Politécnica_de_Nochixtlán__Abraham_Castellanos</t>
  </si>
  <si>
    <t>Apertura_de_un_Nuevo_Programa_Educativo_que_No_Forma_parte_de_la_Actual_Oferta_Educativa_de_la_Universidad_Universidad_Politécnica_de_Otzolotepec</t>
  </si>
  <si>
    <t>Apertura_de_un_Nuevo_Programa_Educativo_que_No_Forma_parte_de_la_Actual_Oferta_Educativa_de_la_Universidad_Universidad_Politécnica_de_Pachuca</t>
  </si>
  <si>
    <t>Apertura_de_un_Nuevo_Programa_Educativo_que_No_Forma_parte_de_la_Actual_Oferta_Educativa_de_la_Universidad_Universidad_Politécnica_de_Pénjamo</t>
  </si>
  <si>
    <t>Apertura_de_un_Nuevo_Programa_Educativo_que_No_Forma_parte_de_la_Actual_Oferta_Educativa_de_la_Universidad_Universidad_Politécnica_de_Piedras_Negras</t>
  </si>
  <si>
    <t>Apertura_de_un_Nuevo_Programa_Educativo_que_No_Forma_parte_de_la_Actual_Oferta_Educativa_de_la_Universidad_Universidad_Politécnica_de_Puebla</t>
  </si>
  <si>
    <t>Apertura_de_un_Nuevo_Programa_Educativo_que_No_Forma_parte_de_la_Actual_Oferta_Educativa_de_la_Universidad_Universidad_Politécnica_de_Querétaro</t>
  </si>
  <si>
    <t>Apertura_de_un_Nuevo_Programa_Educativo_que_No_Forma_parte_de_la_Actual_Oferta_Educativa_de_la_Universidad_Universidad_Politécnica_de_Quintana_Roo</t>
  </si>
  <si>
    <t>Apertura_de_un_Nuevo_Programa_Educativo_que_No_Forma_parte_de_la_Actual_Oferta_Educativa_de_la_Universidad_Universidad_Politécnica_de_Ramos_Arizpe</t>
  </si>
  <si>
    <t>Apertura_de_un_Nuevo_Programa_Educativo_que_No_Forma_parte_de_la_Actual_Oferta_Educativa_de_la_Universidad_Universidad_Politécnica_de_San_Luis_Potosí</t>
  </si>
  <si>
    <t>Apertura_de_un_Nuevo_Programa_Educativo_que_No_Forma_parte_de_la_Actual_Oferta_Educativa_de_la_Universidad_Universidad_Politécnica_de_Santa_Rosa_Jáuregui</t>
  </si>
  <si>
    <t>Apertura_de_un_Nuevo_Programa_Educativo_que_No_Forma_parte_de_la_Actual_Oferta_Educativa_de_la_Universidad_Universidad_Politécnica_de_Sinaloa</t>
  </si>
  <si>
    <t>Apertura_de_un_Nuevo_Programa_Educativo_que_No_Forma_parte_de_la_Actual_Oferta_Educativa_de_la_Universidad_Universidad_Politécnica_de_Tapachula</t>
  </si>
  <si>
    <t>Apertura_de_un_Nuevo_Programa_Educativo_que_No_Forma_parte_de_la_Actual_Oferta_Educativa_de_la_Universidad_Universidad_Politécnica_de_Tecámac</t>
  </si>
  <si>
    <t>Apertura_de_un_Nuevo_Programa_Educativo_que_No_Forma_parte_de_la_Actual_Oferta_Educativa_de_la_Universidad_Universidad_Politécnica_de_Texcoco</t>
  </si>
  <si>
    <t>Apertura_de_un_Nuevo_Programa_Educativo_que_No_Forma_parte_de_la_Actual_Oferta_Educativa_de_la_Universidad_Universidad_Politécnica_de_Tlaxcala</t>
  </si>
  <si>
    <t>Apertura_de_un_Nuevo_Programa_Educativo_que_No_Forma_parte_de_la_Actual_Oferta_Educativa_de_la_Universidad_Universidad_Politécnica_de_Tlaxcala_Región_Poniente</t>
  </si>
  <si>
    <t>Apertura_de_un_Nuevo_Programa_Educativo_que_No_Forma_parte_de_la_Actual_Oferta_Educativa_de_la_Universidad_Universidad_Politécnica_de_Tulancingo</t>
  </si>
  <si>
    <t>Apertura_de_un_Nuevo_Programa_Educativo_que_No_Forma_parte_de_la_Actual_Oferta_Educativa_de_la_Universidad_Universidad_Politécnica_de_Uruapan__Michoacán</t>
  </si>
  <si>
    <t>Apertura_de_un_Nuevo_Programa_Educativo_que_No_Forma_parte_de_la_Actual_Oferta_Educativa_de_la_Universidad_Universidad_Politécnica_de_Victoria</t>
  </si>
  <si>
    <t>Apertura_de_un_Nuevo_Programa_Educativo_que_No_Forma_parte_de_la_Actual_Oferta_Educativa_de_la_Universidad_Universidad_Politécnica_de_Yucatán</t>
  </si>
  <si>
    <t>Apertura_de_un_Nuevo_Programa_Educativo_que_No_Forma_parte_de_la_Actual_Oferta_Educativa_de_la_Universidad_Universidad_Politécnica_de_Zacatecas</t>
  </si>
  <si>
    <t>Apertura_de_un_Nuevo_Programa_Educativo_que_No_Forma_parte_de_la_Actual_Oferta_Educativa_de_la_Universidad_Universidad_Politécnica_del_Bicentenario</t>
  </si>
  <si>
    <t>Apertura_de_un_Nuevo_Programa_Educativo_que_No_Forma_parte_de_la_Actual_Oferta_Educativa_de_la_Universidad_Universidad_Politécnica_del_Centro</t>
  </si>
  <si>
    <t>Apertura_de_un_Nuevo_Programa_Educativo_que_No_Forma_parte_de_la_Actual_Oferta_Educativa_de_la_Universidad_Universidad_Politécnica_del_Estado_de_Guerrero</t>
  </si>
  <si>
    <t>Apertura_de_un_Nuevo_Programa_Educativo_que_No_Forma_parte_de_la_Actual_Oferta_Educativa_de_la_Universidad_Universidad_Politécnica_del_Estado_de_Morelos</t>
  </si>
  <si>
    <t>Apertura_de_un_Nuevo_Programa_Educativo_que_No_Forma_parte_de_la_Actual_Oferta_Educativa_de_la_Universidad_Universidad_Politécnica_del_Estado_de_Nayarit</t>
  </si>
  <si>
    <t>Apertura_de_un_Nuevo_Programa_Educativo_que_No_Forma_parte_de_la_Actual_Oferta_Educativa_de_la_Universidad_Universidad_Politécnica_del_Golfo_de_México</t>
  </si>
  <si>
    <t>Apertura_de_un_Nuevo_Programa_Educativo_que_No_Forma_parte_de_la_Actual_Oferta_Educativa_de_la_Universidad_Universidad_Politécnica_del_Mar_y_la_Sierra</t>
  </si>
  <si>
    <t>Apertura_de_un_Nuevo_Programa_Educativo_que_No_Forma_parte_de_la_Actual_Oferta_Educativa_de_la_Universidad_Universidad_Politécnica_del_Sur_de_Zacatecas</t>
  </si>
  <si>
    <t>Apertura_de_un_Nuevo_Programa_Educativo_que_No_Forma_parte_de_la_Actual_Oferta_Educativa_de_la_Universidad_Universidad_Politécnica_del_Valle_de_México</t>
  </si>
  <si>
    <t>Apertura_de_un_Nuevo_Programa_Educativo_que_No_Forma_parte_de_la_Actual_Oferta_Educativa_de_la_Universidad_Universidad_Politécnica_del_Valle_de_Toluca</t>
  </si>
  <si>
    <t>Apertura_de_un_Nuevo_Programa_Educativo_que_No_Forma_parte_de_la_Actual_Oferta_Educativa_de_la_Universidad_Universidad_Politécnica_del_Valle_del_Évora</t>
  </si>
  <si>
    <t>Apertura_de_un_Nuevo_Programa_Educativo_que_No_Forma_parte_de_la_Actual_Oferta_Educativa_de_la_Universidad_Universidad_Politécnica_Mesoamericana</t>
  </si>
  <si>
    <t>Apertura_de_un_Nuevo_Programa_Educativo_que_No_Forma_parte_de_la_Actual_Oferta_Educativa_de_la_Universidad_Universidad_Politécnica_Metropolitana_de_Hidalgo</t>
  </si>
  <si>
    <t>Apertura_de_un_Nuevo_Programa_Educativo_que_No_Forma_parte_de_la_Actual_Oferta_Educativa_de_la_Universidad_Universidad_Politécnica_Metropolitana_de_Puebla</t>
  </si>
  <si>
    <t>Apertura_de_un_Nuevo_Programa_Educativo_que_No_Forma_parte_de_la_Actual_Oferta_Educativa_de_la_Universidad_Universidad_Politécnica_Monclova-Frontera</t>
  </si>
  <si>
    <t>Apertura_de_un_Nuevo_Programa_Educativo_que_No_Forma_parte_de_la_Actual_Oferta_Educativa_de_la_Universidad_Universidad_Tecnológica__El_Retoño</t>
  </si>
  <si>
    <t>Apertura_de_un_Nuevo_Programa_Educativo_que_No_Forma_parte_de_la_Actual_Oferta_Educativa_de_la_Universidad_Universidad_Tecnológica_Bilingüe_Franco_Mexicana_de_Nuevo_León</t>
  </si>
  <si>
    <t>Apertura_de_un_Nuevo_Programa_Educativo_que_No_Forma_parte_de_la_Actual_Oferta_Educativa_de_la_Universidad_Universidad_Tecnológica_Bilingüe_Internacional_y_Sustentable_de_Puebla</t>
  </si>
  <si>
    <t>Apertura_de_un_Nuevo_Programa_Educativo_que_No_Forma_parte_de_la_Actual_Oferta_Educativa_de_la_Universidad_Universidad_Tecnológica_Cadereyta</t>
  </si>
  <si>
    <t>Apertura_de_un_Nuevo_Programa_Educativo_que_No_Forma_parte_de_la_Actual_Oferta_Educativa_de_la_Universidad_Universidad_Tecnológica_de_Acapulco</t>
  </si>
  <si>
    <t>Apertura_de_un_Nuevo_Programa_Educativo_que_No_Forma_parte_de_la_Actual_Oferta_Educativa_de_la_Universidad_Universidad_Tecnológica_de_Aguascalientes</t>
  </si>
  <si>
    <t>Apertura_de_un_Nuevo_Programa_Educativo_que_No_Forma_parte_de_la_Actual_Oferta_Educativa_de_la_Universidad_Universidad_Tecnológica_de_Altamira__Tamaulipas</t>
  </si>
  <si>
    <t>Apertura_de_un_Nuevo_Programa_Educativo_que_No_Forma_parte_de_la_Actual_Oferta_Educativa_de_la_Universidad_Universidad_Tecnológica_de_Bahía_de_Banderas</t>
  </si>
  <si>
    <t>Apertura_de_un_Nuevo_Programa_Educativo_que_No_Forma_parte_de_la_Actual_Oferta_Educativa_de_la_Universidad_Universidad_Tecnológica_de_Calakmul</t>
  </si>
  <si>
    <t>Apertura_de_un_Nuevo_Programa_Educativo_que_No_Forma_parte_de_la_Actual_Oferta_Educativa_de_la_Universidad_Universidad_Tecnológica_de_Calvillo</t>
  </si>
  <si>
    <t>Apertura_de_un_Nuevo_Programa_Educativo_que_No_Forma_parte_de_la_Actual_Oferta_Educativa_de_la_Universidad_Universidad_Tecnológica_de_Camargo</t>
  </si>
  <si>
    <t>Apertura_de_un_Nuevo_Programa_Educativo_que_No_Forma_parte_de_la_Actual_Oferta_Educativa_de_la_Universidad_Universidad_Tecnológica_de_Campeche</t>
  </si>
  <si>
    <t>Apertura_de_un_Nuevo_Programa_Educativo_que_No_Forma_parte_de_la_Actual_Oferta_Educativa_de_la_Universidad_Universidad_Tecnológica_de_Cancún</t>
  </si>
  <si>
    <t>Apertura_de_un_Nuevo_Programa_Educativo_que_No_Forma_parte_de_la_Actual_Oferta_Educativa_de_la_Universidad_Universidad_Tecnológica_de_Candelaria</t>
  </si>
  <si>
    <t>Apertura_de_un_Nuevo_Programa_Educativo_que_No_Forma_parte_de_la_Actual_Oferta_Educativa_de_la_Universidad_Universidad_Tecnológica_de_Chetumal</t>
  </si>
  <si>
    <t>Apertura_de_un_Nuevo_Programa_Educativo_que_No_Forma_parte_de_la_Actual_Oferta_Educativa_de_la_Universidad_Universidad_Tecnológica_de_Chihuahua</t>
  </si>
  <si>
    <t>Apertura_de_un_Nuevo_Programa_Educativo_que_No_Forma_parte_de_la_Actual_Oferta_Educativa_de_la_Universidad_Universidad_Tecnológica_de_Chihuahua_Sur</t>
  </si>
  <si>
    <t>Apertura_de_un_Nuevo_Programa_Educativo_que_No_Forma_parte_de_la_Actual_Oferta_Educativa_de_la_Universidad_Universidad_Tecnológica_de_Ciudad_Acuña</t>
  </si>
  <si>
    <t>Apertura_de_un_Nuevo_Programa_Educativo_que_No_Forma_parte_de_la_Actual_Oferta_Educativa_de_la_Universidad_Universidad_Tecnológica_de_Ciudad_Juárez</t>
  </si>
  <si>
    <t>Apertura_de_un_Nuevo_Programa_Educativo_que_No_Forma_parte_de_la_Actual_Oferta_Educativa_de_la_Universidad_Universidad_Tecnológica_de_Coahuila</t>
  </si>
  <si>
    <t>Apertura_de_un_Nuevo_Programa_Educativo_que_No_Forma_parte_de_la_Actual_Oferta_Educativa_de_la_Universidad_Universidad_Tecnológica_de_Corregidora</t>
  </si>
  <si>
    <t>Apertura_de_un_Nuevo_Programa_Educativo_que_No_Forma_parte_de_la_Actual_Oferta_Educativa_de_la_Universidad_Universidad_Tecnológica_de_Culiacán</t>
  </si>
  <si>
    <t>Apertura_de_un_Nuevo_Programa_Educativo_que_No_Forma_parte_de_la_Actual_Oferta_Educativa_de_la_Universidad_Universidad_Tecnológica_de_Durango</t>
  </si>
  <si>
    <t>Apertura_de_un_Nuevo_Programa_Educativo_que_No_Forma_parte_de_la_Actual_Oferta_Educativa_de_la_Universidad_Universidad_Tecnológica_de_Escuinapa</t>
  </si>
  <si>
    <t>Apertura_de_un_Nuevo_Programa_Educativo_que_No_Forma_parte_de_la_Actual_Oferta_Educativa_de_la_Universidad_Universidad_Tecnológica_de_Etchojoa</t>
  </si>
  <si>
    <t>Apertura_de_un_Nuevo_Programa_Educativo_que_No_Forma_parte_de_la_Actual_Oferta_Educativa_de_la_Universidad_Universidad_Tecnológica_de_Guaymas</t>
  </si>
  <si>
    <t>Apertura_de_un_Nuevo_Programa_Educativo_que_No_Forma_parte_de_la_Actual_Oferta_Educativa_de_la_Universidad_Universidad_Tecnológica_de_Gutiérrez_Zamora__Ver.</t>
  </si>
  <si>
    <t>Apertura_de_un_Nuevo_Programa_Educativo_que_No_Forma_parte_de_la_Actual_Oferta_Educativa_de_la_Universidad_Universidad_Tecnológica_de_Hermosillo__Sonora</t>
  </si>
  <si>
    <t>Apertura_de_un_Nuevo_Programa_Educativo_que_No_Forma_parte_de_la_Actual_Oferta_Educativa_de_la_Universidad_Universidad_Tecnológica_de_Huejotzingo</t>
  </si>
  <si>
    <t>Apertura_de_un_Nuevo_Programa_Educativo_que_No_Forma_parte_de_la_Actual_Oferta_Educativa_de_la_Universidad_Universidad_Tecnológica_de_Jalisco</t>
  </si>
  <si>
    <t>Apertura_de_un_Nuevo_Programa_Educativo_que_No_Forma_parte_de_la_Actual_Oferta_Educativa_de_la_Universidad_Universidad_Tecnológica_de_la_Babícora</t>
  </si>
  <si>
    <t>Apertura_de_un_Nuevo_Programa_Educativo_que_No_Forma_parte_de_la_Actual_Oferta_Educativa_de_la_Universidad_Universidad_Tecnológica_de_la_Costa</t>
  </si>
  <si>
    <t>Apertura_de_un_Nuevo_Programa_Educativo_que_No_Forma_parte_de_la_Actual_Oferta_Educativa_de_la_Universidad_Universidad_Tecnológica_de_la_Costa_Grande_de_Guerrero</t>
  </si>
  <si>
    <t>Apertura_de_un_Nuevo_Programa_Educativo_que_No_Forma_parte_de_la_Actual_Oferta_Educativa_de_la_Universidad_Universidad_Tecnológica_de_la_Huasteca_Hidalguense</t>
  </si>
  <si>
    <t>Apertura_de_un_Nuevo_Programa_Educativo_que_No_Forma_parte_de_la_Actual_Oferta_Educativa_de_la_Universidad_Universidad_Tecnológica_de_la_Laguna_Durango</t>
  </si>
  <si>
    <t>Apertura_de_un_Nuevo_Programa_Educativo_que_No_Forma_parte_de_la_Actual_Oferta_Educativa_de_la_Universidad_Universidad_Tecnológica_de_La_Paz</t>
  </si>
  <si>
    <t>Apertura_de_un_Nuevo_Programa_Educativo_que_No_Forma_parte_de_la_Actual_Oferta_Educativa_de_la_Universidad_Universidad_Tecnológica_de_la_Región_Carbonífera</t>
  </si>
  <si>
    <t>Apertura_de_un_Nuevo_Programa_Educativo_que_No_Forma_parte_de_la_Actual_Oferta_Educativa_de_la_Universidad_Universidad_Tecnológica_de_la_Región_Centro_de_Coahuila</t>
  </si>
  <si>
    <t>Apertura_de_un_Nuevo_Programa_Educativo_que_No_Forma_parte_de_la_Actual_Oferta_Educativa_de_la_Universidad_Universidad_Tecnológica_de_la_Región_Norte_de_Guerrero</t>
  </si>
  <si>
    <t>Apertura_de_un_Nuevo_Programa_Educativo_que_No_Forma_parte_de_la_Actual_Oferta_Educativa_de_la_Universidad_Universidad_Tecnológica_de_la_Riviera_Maya</t>
  </si>
  <si>
    <t>Apertura_de_un_Nuevo_Programa_Educativo_que_No_Forma_parte_de_la_Actual_Oferta_Educativa_de_la_Universidad_Universidad_Tecnológica_de_la_Selva</t>
  </si>
  <si>
    <t>Apertura_de_un_Nuevo_Programa_Educativo_que_No_Forma_parte_de_la_Actual_Oferta_Educativa_de_la_Universidad_Universidad_Tecnológica_de_la_Sierra</t>
  </si>
  <si>
    <t>Apertura_de_un_Nuevo_Programa_Educativo_que_No_Forma_parte_de_la_Actual_Oferta_Educativa_de_la_Universidad_Universidad_Tecnológica_de_la_Sierra_Hidalguense</t>
  </si>
  <si>
    <t>Apertura_de_un_Nuevo_Programa_Educativo_que_No_Forma_parte_de_la_Actual_Oferta_Educativa_de_la_Universidad_Universidad_Tecnológica_de_la_Sierra_Sur_de_Oaxaca</t>
  </si>
  <si>
    <t>Apertura_de_un_Nuevo_Programa_Educativo_que_No_Forma_parte_de_la_Actual_Oferta_Educativa_de_la_Universidad_Universidad_Tecnológica_de_la_Tarahumara</t>
  </si>
  <si>
    <t>Apertura_de_un_Nuevo_Programa_Educativo_que_No_Forma_parte_de_la_Actual_Oferta_Educativa_de_la_Universidad_Universidad_Tecnológica_de_la_Tierra_Caliente</t>
  </si>
  <si>
    <t>Apertura_de_un_Nuevo_Programa_Educativo_que_No_Forma_parte_de_la_Actual_Oferta_Educativa_de_la_Universidad_Universidad_Tecnológica_de_la_Zona_Metropolitana_de_Guadalajara</t>
  </si>
  <si>
    <t>Apertura_de_un_Nuevo_Programa_Educativo_que_No_Forma_parte_de_la_Actual_Oferta_Educativa_de_la_Universidad_Universidad_Tecnológica_de_la_Zona_Metropolitana_del_Valle_de_México</t>
  </si>
  <si>
    <t>Apertura_de_un_Nuevo_Programa_Educativo_que_No_Forma_parte_de_la_Actual_Oferta_Educativa_de_la_Universidad_Universidad_Tecnológica_de_León</t>
  </si>
  <si>
    <t>Apertura_de_un_Nuevo_Programa_Educativo_que_No_Forma_parte_de_la_Actual_Oferta_Educativa_de_la_Universidad_Universidad_Tecnológica_de_los_Valles_Centrales_de_Oaxaca</t>
  </si>
  <si>
    <t>Apertura_de_un_Nuevo_Programa_Educativo_que_No_Forma_parte_de_la_Actual_Oferta_Educativa_de_la_Universidad_Universidad_Tecnológica_de_lzúcar_de_Matamoros</t>
  </si>
  <si>
    <t>Apertura_de_un_Nuevo_Programa_Educativo_que_No_Forma_parte_de_la_Actual_Oferta_Educativa_de_la_Universidad_Universidad_Tecnológica_de_Manzanillo</t>
  </si>
  <si>
    <t>Apertura_de_un_Nuevo_Programa_Educativo_que_No_Forma_parte_de_la_Actual_Oferta_Educativa_de_la_Universidad_Universidad_Tecnológica_de_Matamoros__Tamaulipas</t>
  </si>
  <si>
    <t>Apertura_de_un_Nuevo_Programa_Educativo_que_No_Forma_parte_de_la_Actual_Oferta_Educativa_de_la_Universidad_Universidad_Tecnológica_de_Mazatán</t>
  </si>
  <si>
    <t>Apertura_de_un_Nuevo_Programa_Educativo_que_No_Forma_parte_de_la_Actual_Oferta_Educativa_de_la_Universidad_Universidad_Tecnológica_de_Mineral_de_la_Reforma</t>
  </si>
  <si>
    <t>Apertura_de_un_Nuevo_Programa_Educativo_que_No_Forma_parte_de_la_Actual_Oferta_Educativa_de_la_Universidad_Universidad_Tecnológica_de_Morelia</t>
  </si>
  <si>
    <t>Apertura_de_un_Nuevo_Programa_Educativo_que_No_Forma_parte_de_la_Actual_Oferta_Educativa_de_la_Universidad_Universidad_Tecnológica_de_Nayarit</t>
  </si>
  <si>
    <t>Apertura_de_un_Nuevo_Programa_Educativo_que_No_Forma_parte_de_la_Actual_Oferta_Educativa_de_la_Universidad_Universidad_Tecnológica_de_Nezahualcóyotl</t>
  </si>
  <si>
    <t>Apertura_de_un_Nuevo_Programa_Educativo_que_No_Forma_parte_de_la_Actual_Oferta_Educativa_de_la_Universidad_Universidad_Tecnológica_de_Nogales__Sonora</t>
  </si>
  <si>
    <t>Apertura_de_un_Nuevo_Programa_Educativo_que_No_Forma_parte_de_la_Actual_Oferta_Educativa_de_la_Universidad_Universidad_Tecnológica_de_Nuevo_Laredo__Tamaulipas</t>
  </si>
  <si>
    <t>Apertura_de_un_Nuevo_Programa_Educativo_que_No_Forma_parte_de_la_Actual_Oferta_Educativa_de_la_Universidad_Universidad_Tecnológica_de_Oriental</t>
  </si>
  <si>
    <t>Apertura_de_un_Nuevo_Programa_Educativo_que_No_Forma_parte_de_la_Actual_Oferta_Educativa_de_la_Universidad_Universidad_Tecnológica_de_Paquimé</t>
  </si>
  <si>
    <t>Apertura_de_un_Nuevo_Programa_Educativo_que_No_Forma_parte_de_la_Actual_Oferta_Educativa_de_la_Universidad_Universidad_Tecnológica_de_Parral</t>
  </si>
  <si>
    <t>Apertura_de_un_Nuevo_Programa_Educativo_que_No_Forma_parte_de_la_Actual_Oferta_Educativa_de_la_Universidad_Universidad_Tecnológica_de_Parras_de_la_Fuente</t>
  </si>
  <si>
    <t>Apertura_de_un_Nuevo_Programa_Educativo_que_No_Forma_parte_de_la_Actual_Oferta_Educativa_de_la_Universidad_Universidad_Tecnológica_de_Poanas</t>
  </si>
  <si>
    <t>Apertura_de_un_Nuevo_Programa_Educativo_que_No_Forma_parte_de_la_Actual_Oferta_Educativa_de_la_Universidad_Universidad_Tecnológica_de_Puebla</t>
  </si>
  <si>
    <t>Apertura_de_un_Nuevo_Programa_Educativo_que_No_Forma_parte_de_la_Actual_Oferta_Educativa_de_la_Universidad_Universidad_Tecnológica_de_Puerto_Peñasco</t>
  </si>
  <si>
    <t>Apertura_de_un_Nuevo_Programa_Educativo_que_No_Forma_parte_de_la_Actual_Oferta_Educativa_de_la_Universidad_Universidad_Tecnológica_de_Querétaro</t>
  </si>
  <si>
    <t>Apertura_de_un_Nuevo_Programa_Educativo_que_No_Forma_parte_de_la_Actual_Oferta_Educativa_de_la_Universidad_Universidad_Tecnológica_de_Rodeo</t>
  </si>
  <si>
    <t>Apertura_de_un_Nuevo_Programa_Educativo_que_No_Forma_parte_de_la_Actual_Oferta_Educativa_de_la_Universidad_Universidad_Tecnológica_de_Salamanca</t>
  </si>
  <si>
    <t>Apertura_de_un_Nuevo_Programa_Educativo_que_No_Forma_parte_de_la_Actual_Oferta_Educativa_de_la_Universidad_Universidad_Tecnológica_de_Saltillo</t>
  </si>
  <si>
    <t>Apertura_de_un_Nuevo_Programa_Educativo_que_No_Forma_parte_de_la_Actual_Oferta_Educativa_de_la_Universidad_Universidad_Tecnológica_de_San_Juan_del_Río</t>
  </si>
  <si>
    <t>Apertura_de_un_Nuevo_Programa_Educativo_que_No_Forma_parte_de_la_Actual_Oferta_Educativa_de_la_Universidad_Universidad_Tecnológica_de_San_Luis_Potosí</t>
  </si>
  <si>
    <t>Apertura_de_un_Nuevo_Programa_Educativo_que_No_Forma_parte_de_la_Actual_Oferta_Educativa_de_la_Universidad_Universidad_Tecnológica_de_San_Luis_Río_Colorado</t>
  </si>
  <si>
    <t>Apertura_de_un_Nuevo_Programa_Educativo_que_No_Forma_parte_de_la_Actual_Oferta_Educativa_de_la_Universidad_Universidad_Tecnológica_de_San_Miguel_de_Allende</t>
  </si>
  <si>
    <t>Apertura_de_un_Nuevo_Programa_Educativo_que_No_Forma_parte_de_la_Actual_Oferta_Educativa_de_la_Universidad_Universidad_Tecnológica_de_Tabasco</t>
  </si>
  <si>
    <t>Apertura_de_un_Nuevo_Programa_Educativo_que_No_Forma_parte_de_la_Actual_Oferta_Educativa_de_la_Universidad_Universidad_Tecnológica_de_Tamaulipas_Norte</t>
  </si>
  <si>
    <t>Apertura_de_un_Nuevo_Programa_Educativo_que_No_Forma_parte_de_la_Actual_Oferta_Educativa_de_la_Universidad_Universidad_Tecnológica_de_Tamazula</t>
  </si>
  <si>
    <t>Apertura_de_un_Nuevo_Programa_Educativo_que_No_Forma_parte_de_la_Actual_Oferta_Educativa_de_la_Universidad_Universidad_Tecnológica_de_Tecámac</t>
  </si>
  <si>
    <t>Apertura_de_un_Nuevo_Programa_Educativo_que_No_Forma_parte_de_la_Actual_Oferta_Educativa_de_la_Universidad_Universidad_Tecnológica_de_Tecamachalco</t>
  </si>
  <si>
    <t>Apertura_de_un_Nuevo_Programa_Educativo_que_No_Forma_parte_de_la_Actual_Oferta_Educativa_de_la_Universidad_Universidad_Tecnológica_de_Tehuacán</t>
  </si>
  <si>
    <t>Apertura_de_un_Nuevo_Programa_Educativo_que_No_Forma_parte_de_la_Actual_Oferta_Educativa_de_la_Universidad_Universidad_Tecnológica_de_Tijuana</t>
  </si>
  <si>
    <t>Apertura_de_un_Nuevo_Programa_Educativo_que_No_Forma_parte_de_la_Actual_Oferta_Educativa_de_la_Universidad_Universidad_Tecnológica_de_Tlaxcala</t>
  </si>
  <si>
    <t>Apertura_de_un_Nuevo_Programa_Educativo_que_No_Forma_parte_de_la_Actual_Oferta_Educativa_de_la_Universidad_Universidad_Tecnológica_de_Torreón</t>
  </si>
  <si>
    <t>Apertura_de_un_Nuevo_Programa_Educativo_que_No_Forma_parte_de_la_Actual_Oferta_Educativa_de_la_Universidad_Universidad_Tecnológica_de_Tulancingo</t>
  </si>
  <si>
    <t>Apertura_de_un_Nuevo_Programa_Educativo_que_No_Forma_parte_de_la_Actual_Oferta_Educativa_de_la_Universidad_Universidad_Tecnológica_de_Tula-Tepeji</t>
  </si>
  <si>
    <t>Apertura_de_un_Nuevo_Programa_Educativo_que_No_Forma_parte_de_la_Actual_Oferta_Educativa_de_la_Universidad_Universidad_Tecnológica_de_Tulum</t>
  </si>
  <si>
    <t>Apertura_de_un_Nuevo_Programa_Educativo_que_No_Forma_parte_de_la_Actual_Oferta_Educativa_de_la_Universidad_Universidad_Tecnológica_de_Xicotepec_de_Juárez</t>
  </si>
  <si>
    <t>Apertura_de_un_Nuevo_Programa_Educativo_que_No_Forma_parte_de_la_Actual_Oferta_Educativa_de_la_Universidad_Universidad_Tecnológica_de_Zinacantepec</t>
  </si>
  <si>
    <t>Apertura_de_un_Nuevo_Programa_Educativo_que_No_Forma_parte_de_la_Actual_Oferta_Educativa_de_la_Universidad_Universidad_Tecnológica_del_Centro</t>
  </si>
  <si>
    <t>Apertura_de_un_Nuevo_Programa_Educativo_que_No_Forma_parte_de_la_Actual_Oferta_Educativa_de_la_Universidad_Universidad_Tecnológica_del_Centro_de_Veracruz</t>
  </si>
  <si>
    <t>Apertura_de_un_Nuevo_Programa_Educativo_que_No_Forma_parte_de_la_Actual_Oferta_Educativa_de_la_Universidad_Universidad_Tecnológica_del_Estado_de_Zacatecas</t>
  </si>
  <si>
    <t>Apertura_de_un_Nuevo_Programa_Educativo_que_No_Forma_parte_de_la_Actual_Oferta_Educativa_de_la_Universidad_Universidad_Tecnológica_del_Mar_de_Tamaulipas_Bicentenario</t>
  </si>
  <si>
    <t>Apertura_de_un_Nuevo_Programa_Educativo_que_No_Forma_parte_de_la_Actual_Oferta_Educativa_de_la_Universidad_Universidad_Tecnológica_del_Mar_del_Estado_de_Guerrero</t>
  </si>
  <si>
    <t>Apertura_de_un_Nuevo_Programa_Educativo_que_No_Forma_parte_de_la_Actual_Oferta_Educativa_de_la_Universidad_Universidad_Tecnológica_del_Mayab</t>
  </si>
  <si>
    <t>Apertura_de_un_Nuevo_Programa_Educativo_que_No_Forma_parte_de_la_Actual_Oferta_Educativa_de_la_Universidad_Universidad_Tecnológica_del_Mezquital</t>
  </si>
  <si>
    <t>Apertura_de_un_Nuevo_Programa_Educativo_que_No_Forma_parte_de_la_Actual_Oferta_Educativa_de_la_Universidad_Universidad_Tecnológica_del_Norte_de_Aguascalientes</t>
  </si>
  <si>
    <t>Apertura_de_un_Nuevo_Programa_Educativo_que_No_Forma_parte_de_la_Actual_Oferta_Educativa_de_la_Universidad_Universidad_Tecnológica_del_Norte_de_Coahuila</t>
  </si>
  <si>
    <t>Apertura_de_un_Nuevo_Programa_Educativo_que_No_Forma_parte_de_la_Actual_Oferta_Educativa_de_la_Universidad_Universidad_Tecnológica_del_Norte_de_Guanajuato</t>
  </si>
  <si>
    <t>Apertura_de_un_Nuevo_Programa_Educativo_que_No_Forma_parte_de_la_Actual_Oferta_Educativa_de_la_Universidad_Universidad_Tecnológica_del_Oriente_de_Michoacán</t>
  </si>
  <si>
    <t>Apertura_de_un_Nuevo_Programa_Educativo_que_No_Forma_parte_de_la_Actual_Oferta_Educativa_de_la_Universidad_Universidad_Tecnológica_del_Poniente</t>
  </si>
  <si>
    <t>Apertura_de_un_Nuevo_Programa_Educativo_que_No_Forma_parte_de_la_Actual_Oferta_Educativa_de_la_Universidad_Universidad_Tecnológica_del_Sur_de_Sonora</t>
  </si>
  <si>
    <t>Apertura_de_un_Nuevo_Programa_Educativo_que_No_Forma_parte_de_la_Actual_Oferta_Educativa_de_la_Universidad_Universidad_Tecnológica_del_Sur_del_Estado_de_México</t>
  </si>
  <si>
    <t>Apertura_de_un_Nuevo_Programa_Educativo_que_No_Forma_parte_de_la_Actual_Oferta_Educativa_de_la_Universidad_Universidad_Tecnológica_del_Sureste_de_Veracruz</t>
  </si>
  <si>
    <t>Apertura_de_un_Nuevo_Programa_Educativo_que_No_Forma_parte_de_la_Actual_Oferta_Educativa_de_la_Universidad_Universidad_Tecnológica_del_Suroeste_de_Guanajuato</t>
  </si>
  <si>
    <t>Apertura_de_un_Nuevo_Programa_Educativo_que_No_Forma_parte_de_la_Actual_Oferta_Educativa_de_la_Universidad_Universidad_Tecnológica_del_Usumacinta</t>
  </si>
  <si>
    <t>Apertura_de_un_Nuevo_Programa_Educativo_que_No_Forma_parte_de_la_Actual_Oferta_Educativa_de_la_Universidad_Universidad_Tecnológica_del_Valle_de_Toluca</t>
  </si>
  <si>
    <t>Apertura_de_un_Nuevo_Programa_Educativo_que_No_Forma_parte_de_la_Actual_Oferta_Educativa_de_la_Universidad_Universidad_Tecnológica_del_Valle_del_Mezquital</t>
  </si>
  <si>
    <t>Apertura_de_un_Nuevo_Programa_Educativo_que_No_Forma_parte_de_la_Actual_Oferta_Educativa_de_la_Universidad_Universidad_Tecnológica_Emiliano_Zapata_del_Estado_de_Morelos</t>
  </si>
  <si>
    <t>Apertura_de_un_Nuevo_Programa_Educativo_que_No_Forma_parte_de_la_Actual_Oferta_Educativa_de_la_Universidad_Universidad_Tecnológica_Fidel_Velázquez</t>
  </si>
  <si>
    <t>Apertura_de_un_Nuevo_Programa_Educativo_que_No_Forma_parte_de_la_Actual_Oferta_Educativa_de_la_Universidad_Universidad_Tecnológica_Gral._Mariano_Escobedo</t>
  </si>
  <si>
    <t>Apertura_de_un_Nuevo_Programa_Educativo_que_No_Forma_parte_de_la_Actual_Oferta_Educativa_de_la_Universidad_Universidad_Tecnológica_Laja_Bajío</t>
  </si>
  <si>
    <t>Apertura_de_un_Nuevo_Programa_Educativo_que_No_Forma_parte_de_la_Actual_Oferta_Educativa_de_la_Universidad_Universidad_Tecnológica_Linares</t>
  </si>
  <si>
    <t>Apertura_de_un_Nuevo_Programa_Educativo_que_No_Forma_parte_de_la_Actual_Oferta_Educativa_de_la_Universidad_Universidad_Tecnológica_Metropolitana</t>
  </si>
  <si>
    <t>Apertura_de_un_Nuevo_Programa_Educativo_que_No_Forma_parte_de_la_Actual_Oferta_Educativa_de_la_Universidad_Universidad_Tecnológica_Metropolitana_de_Aguascalientes</t>
  </si>
  <si>
    <t>Apertura_de_un_Nuevo_Programa_Educativo_que_No_Forma_parte_de_la_Actual_Oferta_Educativa_de_la_Universidad_Universidad_Tecnológica_Metropolitana_de_San_Luis_Potosí</t>
  </si>
  <si>
    <t>Apertura_de_un_Nuevo_Programa_Educativo_que_No_Forma_parte_de_la_Actual_Oferta_Educativa_de_la_Universidad_Universidad_Tecnológica_Minera_de_Zimapán</t>
  </si>
  <si>
    <t>Apertura_de_un_Nuevo_Programa_Educativo_que_No_Forma_parte_de_la_Actual_Oferta_Educativa_de_la_Universidad_Universidad_Tecnológica_Paso_del_Norte</t>
  </si>
  <si>
    <t>Apertura_de_un_Nuevo_Programa_Educativo_que_No_Forma_parte_de_la_Actual_Oferta_Educativa_de_la_Universidad_Universidad_Tecnológica_Regional_del_Sur</t>
  </si>
  <si>
    <t>Apertura_de_un_Nuevo_Programa_Educativo_que_No_Forma_parte_de_la_Actual_Oferta_Educativa_de_la_Universidad_Universidad_Tecnológica_Santa_Catarina</t>
  </si>
  <si>
    <t>Apertura_de_un_Nuevo_Programa_Educativo_que_No_Forma_parte_de_la_Actual_Oferta_Educativa_de_la_Universidad_Universidad_Tecnológica_Sur_del_Estado_de_Morelos</t>
  </si>
  <si>
    <t>Apertura_de_un_Nuevo_Programa_Educativo_que_No_Forma_parte_de_la_Actual_Oferta_Educativa_de_la_Universidad_Universidad_Tecnológica_y_Politécnica_de_Coyuca_de_Benítez</t>
  </si>
  <si>
    <t>Apertura_de_un_Nuevo_Programa_Educativo_que_No_Forma_parte_de_la_Actual_Oferta_Educativa_de_la_Universidad_Universidad_Tecnológica_y_Politécnica_de_la_Sierra_de_Guerrero</t>
  </si>
  <si>
    <t>Apertura_de_un_Nuevo_Programa_Educativo_que_No_Forma_parte_de_la_Actual_Oferta_Educativa_de_la_Universidad_Universidad_Tecnológica_y_Politécnica_del_Valle_del_Carrizo</t>
  </si>
  <si>
    <t>Afrouniversidad_Politécnica_Intercultural</t>
  </si>
  <si>
    <t>Universidad_Politécnica_y_Tecnológica_del_Istmo_de_Tehuantepec</t>
  </si>
  <si>
    <t>Universidad_Tecnológica_de_San_Juan_del_Rio</t>
  </si>
  <si>
    <t>Universidad_Intercultural__Tecnológica_y_Politécnica_de_Aquila</t>
  </si>
  <si>
    <t>Actualización_de_la_Oferta_Educativa_de_la_Universidad__Plan_y_Programa_de_Estudio__Nuevo_Modelo_Educativo_2024_Universidad_Tecnológica_del_Mezquital</t>
  </si>
  <si>
    <t>Actualización_de_la_Oferta_Educativa_de_la_Universidad__Plan_y_Programa_de_Estudio__Nuevo_Modelo_Educativo_2024_Universidad_Tecnológica_Metropolitana_de_San_Luis_Potosí</t>
  </si>
  <si>
    <t>Diseño Digital Área Animación</t>
  </si>
  <si>
    <t>Procesos Industriales Área Maquinados de Precisión</t>
  </si>
  <si>
    <t>Sistemas Sutomotrices</t>
  </si>
  <si>
    <t>Actualización_de_la_Oferta_Educativa_de_la_Universidad__Plan_y_Programa_de_Estudio__Nuevo_Modelo_Educativo_2024_Universidad_Politécnica_de_Nochixtlán__Abraham_Castellanos</t>
  </si>
  <si>
    <t>Licenciatura en Administración de Empresas Turísticas</t>
  </si>
  <si>
    <t>Actualización_de_la_Oferta_Educativa_de_la_Universidad__Plan_y_Programa_de_Estudio__Nuevo_Modelo_Educativo_2024_Universidad_Politécnica_de_Piedras_Negras</t>
  </si>
  <si>
    <t>Licenciatura en Ingeniería en Tecnología Ambiental</t>
  </si>
  <si>
    <t>Licenciatura en Ingeniería Robótica</t>
  </si>
  <si>
    <t>Actualización_de_la_Oferta_Educativa_de_la_Universidad__Plan_y_Programa_de_Estudio__Nuevo_Modelo_Educativo_2024_Universidad_Politécnica_de_Ramos_Arizpe</t>
  </si>
  <si>
    <t>Licenciatura en Administración y Gestión de Pequeñas y Medianas Empresas</t>
  </si>
  <si>
    <t>Licenciatura en Ingeniería en Metrología Industrial</t>
  </si>
  <si>
    <t>Licenciatura en Ingeniería Tecnologías de Manufactura</t>
  </si>
  <si>
    <t>Actualización_de_la_Oferta_Educativa_de_la_Universidad__Plan_y_Programa_de_Estudio__Nuevo_Modelo_Educativo_2024_Universidad_Politécnica_Monclova-Frontera</t>
  </si>
  <si>
    <t>Licenciatura en Ingeniería en Electrónica</t>
  </si>
  <si>
    <t>Licenciatura en Ingeniería en Energía</t>
  </si>
  <si>
    <t>Licenciatura en Ingeniería en Tecnologías de Manufactura</t>
  </si>
  <si>
    <t>Actualización_de_la_Oferta_Educativa_de_la_Universidad__Plan_y_Programa_de_Estudio__Nuevo_Modelo_Educativo_2024_Universidad_Tecnológica_de_Mazatán</t>
  </si>
  <si>
    <t>Actualización_de_la_Oferta_Educativa_de_la_Universidad__Plan_y_Programa_de_Estudio__Nuevo_Modelo_Educativo_2024_Universidad_Tecnológica_de_Tamazula</t>
  </si>
  <si>
    <t>Licenciatutra en Ingeniería en Desarrollo y Gestión de Software</t>
  </si>
  <si>
    <t>Licenciatura en Innovación de Negocios y Mercadotecnia</t>
  </si>
  <si>
    <t>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</si>
</sst>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80A]d&quot; de &quot;mmmm&quot; de &quot;yyyy;@"/>
  </numFmts>
  <fonts count="49">
    <font>
      <sz val="11"/>
      <color theme="1"/>
      <name val="Aptos Narrow"/>
      <family val="2"/>
      <scheme val="minor"/>
    </font>
    <font>
      <sz val="11"/>
      <color theme="1"/>
      <name val="Montserrat"/>
    </font>
    <font>
      <sz val="10"/>
      <color theme="1"/>
      <name val="Montserrat"/>
    </font>
    <font>
      <sz val="9"/>
      <color theme="1"/>
      <name val="Montserrat"/>
    </font>
    <font>
      <b/>
      <sz val="10"/>
      <color rgb="FF800000"/>
      <name val="Montserrat"/>
    </font>
    <font>
      <b/>
      <sz val="11"/>
      <color theme="1"/>
      <name val="Montserrat"/>
    </font>
    <font>
      <sz val="10"/>
      <color theme="1"/>
      <name val="Aptos Narrow"/>
      <family val="2"/>
      <scheme val="minor"/>
    </font>
    <font>
      <sz val="9"/>
      <color rgb="FF800000"/>
      <name val="Montserrat"/>
    </font>
    <font>
      <b/>
      <sz val="10"/>
      <color theme="1"/>
      <name val="Montserrat"/>
    </font>
    <font>
      <b/>
      <sz val="10"/>
      <color rgb="FF000000"/>
      <name val="Montserrat"/>
    </font>
    <font>
      <b/>
      <sz val="14"/>
      <color theme="0"/>
      <name val="Montserrat"/>
    </font>
    <font>
      <sz val="11"/>
      <color theme="1"/>
      <name val="Aptos Narrow"/>
      <family val="2"/>
      <scheme val="minor"/>
    </font>
    <font>
      <b/>
      <sz val="11"/>
      <color theme="1"/>
      <name val="Aptos Narrow"/>
      <family val="2"/>
      <scheme val="minor"/>
    </font>
    <font>
      <b/>
      <sz val="9"/>
      <color theme="0"/>
      <name val="Arial"/>
      <family val="2"/>
    </font>
    <font>
      <b/>
      <sz val="9"/>
      <color theme="1"/>
      <name val="Montserrat"/>
    </font>
    <font>
      <b/>
      <sz val="16"/>
      <color rgb="FF800000"/>
      <name val="Montserrat"/>
    </font>
    <font>
      <b/>
      <sz val="10"/>
      <color theme="0"/>
      <name val="Montserrat"/>
    </font>
    <font>
      <b/>
      <sz val="10"/>
      <name val="Montserrat"/>
    </font>
    <font>
      <b/>
      <i/>
      <sz val="9"/>
      <color theme="1" tint="0.34998626667073579"/>
      <name val="Montserrat"/>
    </font>
    <font>
      <b/>
      <sz val="16"/>
      <name val="Montserrat"/>
    </font>
    <font>
      <b/>
      <sz val="16"/>
      <color theme="1" tint="0.249977111117893"/>
      <name val="Montserrat"/>
    </font>
    <font>
      <b/>
      <sz val="8"/>
      <color theme="1" tint="0.249977111117893"/>
      <name val="Montserrat"/>
    </font>
    <font>
      <b/>
      <sz val="14"/>
      <color theme="1" tint="0.249977111117893"/>
      <name val="Montserrat"/>
    </font>
    <font>
      <b/>
      <sz val="10"/>
      <color theme="1" tint="0.249977111117893"/>
      <name val="Montserrat"/>
    </font>
    <font>
      <b/>
      <sz val="16"/>
      <color theme="0"/>
      <name val="Montserrat"/>
    </font>
    <font>
      <sz val="8"/>
      <color theme="1"/>
      <name val="Aptos Narrow"/>
      <family val="2"/>
      <scheme val="minor"/>
    </font>
    <font>
      <sz val="14"/>
      <color theme="0"/>
      <name val="Montserrat"/>
    </font>
    <font>
      <sz val="11"/>
      <color theme="9" tint="-0.249977111117893"/>
      <name val="Aptos Narrow"/>
      <family val="2"/>
      <scheme val="minor"/>
    </font>
    <font>
      <b/>
      <sz val="11"/>
      <color theme="9" tint="-0.249977111117893"/>
      <name val="Aptos Narrow"/>
      <family val="2"/>
      <scheme val="minor"/>
    </font>
    <font>
      <sz val="9"/>
      <color indexed="72"/>
      <name val="Monserrat"/>
    </font>
    <font>
      <sz val="9"/>
      <color theme="1"/>
      <name val="Monserrat"/>
    </font>
    <font>
      <b/>
      <sz val="8"/>
      <color theme="1"/>
      <name val="Montserrat"/>
    </font>
    <font>
      <b/>
      <sz val="14"/>
      <color rgb="FF800000"/>
      <name val="Montserrat"/>
    </font>
    <font>
      <sz val="10"/>
      <color indexed="72"/>
      <name val="Montserrat"/>
    </font>
    <font>
      <b/>
      <sz val="10"/>
      <color indexed="9"/>
      <name val="Montserrat"/>
    </font>
    <font>
      <b/>
      <sz val="10"/>
      <color theme="4" tint="-0.249977111117893"/>
      <name val="Montserrat"/>
    </font>
    <font>
      <b/>
      <sz val="18"/>
      <color theme="1"/>
      <name val="Montserrat"/>
    </font>
    <font>
      <b/>
      <sz val="24"/>
      <color theme="1"/>
      <name val="Wingdings"/>
      <charset val="2"/>
    </font>
    <font>
      <b/>
      <sz val="24"/>
      <color theme="1"/>
      <name val="Montserrat"/>
    </font>
    <font>
      <b/>
      <sz val="12"/>
      <color rgb="FF800000"/>
      <name val="Montserrat"/>
    </font>
    <font>
      <sz val="11"/>
      <color theme="1" tint="0.14999847407452621"/>
      <name val="Montserrat"/>
    </font>
    <font>
      <b/>
      <sz val="11"/>
      <color theme="1" tint="0.14999847407452621"/>
      <name val="Montserrat"/>
    </font>
    <font>
      <sz val="11"/>
      <color theme="4" tint="-0.249977111117893"/>
      <name val="Aptos Narrow"/>
      <family val="2"/>
      <scheme val="minor"/>
    </font>
    <font>
      <sz val="9"/>
      <color theme="4" tint="-0.249977111117893"/>
      <name val="Monserrat"/>
    </font>
    <font>
      <b/>
      <sz val="11"/>
      <color rgb="FF800000"/>
      <name val="Montserrat"/>
    </font>
    <font>
      <sz val="9"/>
      <color theme="5" tint="-0.249977111117893"/>
      <name val="Montserrat"/>
    </font>
    <font>
      <b/>
      <sz val="11"/>
      <color theme="1" tint="0.249977111117893"/>
      <name val="Montserrat"/>
    </font>
    <font>
      <sz val="10"/>
      <color theme="0"/>
      <name val="Montserrat"/>
    </font>
    <font>
      <b/>
      <sz val="9"/>
      <color indexed="81"/>
      <name val="Tahoma"/>
      <family val="2"/>
    </font>
  </fonts>
  <fills count="26">
    <fill>
      <patternFill patternType="none"/>
    </fill>
    <fill>
      <patternFill patternType="gray125"/>
    </fill>
    <fill>
      <patternFill patternType="solid">
        <fgColor rgb="FFB38E5D"/>
        <bgColor indexed="64"/>
      </patternFill>
    </fill>
    <fill>
      <patternFill patternType="solid">
        <fgColor theme="2" tint="-0.499984740745262"/>
        <bgColor indexed="64"/>
      </patternFill>
    </fill>
    <fill>
      <patternFill patternType="solid">
        <fgColor rgb="FFDBC8A1"/>
        <bgColor indexed="64"/>
      </patternFill>
    </fill>
    <fill>
      <patternFill patternType="solid">
        <fgColor rgb="FFF2EBDE"/>
        <bgColor indexed="64"/>
      </patternFill>
    </fill>
    <fill>
      <patternFill patternType="solid">
        <fgColor rgb="FFF4EEE4"/>
        <bgColor indexed="64"/>
      </patternFill>
    </fill>
    <fill>
      <patternFill patternType="solid">
        <fgColor theme="9" tint="-0.249977111117893"/>
        <bgColor indexed="64"/>
      </patternFill>
    </fill>
    <fill>
      <patternFill patternType="lightUp">
        <fgColor theme="1" tint="0.499984740745262"/>
        <bgColor theme="2" tint="-9.9978637043366805E-2"/>
      </patternFill>
    </fill>
    <fill>
      <patternFill patternType="solid">
        <fgColor auto="1"/>
        <bgColor theme="1" tint="0.34998626667073579"/>
      </patternFill>
    </fill>
    <fill>
      <patternFill patternType="lightUp">
        <fgColor theme="1" tint="0.24994659260841701"/>
        <bgColor rgb="FF700000"/>
      </patternFill>
    </fill>
    <fill>
      <patternFill patternType="lightUp">
        <fgColor theme="1" tint="0.24994659260841701"/>
        <bgColor theme="1" tint="0.34998626667073579"/>
      </patternFill>
    </fill>
    <fill>
      <patternFill patternType="solid">
        <fgColor theme="9" tint="-0.499984740745262"/>
        <bgColor indexed="64"/>
      </patternFill>
    </fill>
    <fill>
      <patternFill patternType="solid">
        <fgColor theme="9" tint="0.79998168889431442"/>
        <bgColor theme="9" tint="0.79998168889431442"/>
      </patternFill>
    </fill>
    <fill>
      <patternFill patternType="solid">
        <fgColor rgb="FFFFC000"/>
        <bgColor indexed="64"/>
      </patternFill>
    </fill>
    <fill>
      <patternFill patternType="solid">
        <fgColor indexed="63"/>
        <bgColor indexed="64"/>
      </patternFill>
    </fill>
    <fill>
      <patternFill patternType="solid">
        <fgColor theme="4" tint="0.79998168889431442"/>
        <bgColor theme="4" tint="0.79998168889431442"/>
      </patternFill>
    </fill>
    <fill>
      <patternFill patternType="solid">
        <fgColor theme="2" tint="-9.9978637043366805E-2"/>
        <bgColor indexed="64"/>
      </patternFill>
    </fill>
    <fill>
      <patternFill patternType="solid">
        <fgColor theme="0"/>
        <bgColor indexed="64"/>
      </patternFill>
    </fill>
    <fill>
      <patternFill patternType="solid">
        <fgColor theme="4" tint="-0.249977111117893"/>
        <bgColor indexed="64"/>
      </patternFill>
    </fill>
    <fill>
      <patternFill patternType="solid">
        <fgColor rgb="FFFFFF00"/>
        <bgColor indexed="64"/>
      </patternFill>
    </fill>
    <fill>
      <patternFill patternType="solid">
        <fgColor rgb="FFFFFF00"/>
        <bgColor theme="4" tint="0.79998168889431442"/>
      </patternFill>
    </fill>
    <fill>
      <patternFill patternType="solid">
        <fgColor rgb="FF92D050"/>
        <bgColor indexed="64"/>
      </patternFill>
    </fill>
    <fill>
      <patternFill patternType="solid">
        <fgColor rgb="FF92D050"/>
        <bgColor theme="4" tint="0.79998168889431442"/>
      </patternFill>
    </fill>
    <fill>
      <patternFill patternType="solid">
        <fgColor theme="7" tint="0.79998168889431442"/>
        <bgColor indexed="64"/>
      </patternFill>
    </fill>
    <fill>
      <patternFill patternType="solid">
        <fgColor theme="4" tint="0.79998168889431442"/>
        <bgColor indexed="64"/>
      </patternFill>
    </fill>
  </fills>
  <borders count="45">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diagonal/>
    </border>
    <border>
      <left/>
      <right/>
      <top style="thin">
        <color theme="2" tint="-0.24994659260841701"/>
      </top>
      <bottom/>
      <diagonal/>
    </border>
    <border>
      <left/>
      <right style="thin">
        <color theme="2" tint="-0.24994659260841701"/>
      </right>
      <top style="thin">
        <color theme="2" tint="-0.24994659260841701"/>
      </top>
      <bottom/>
      <diagonal/>
    </border>
    <border>
      <left style="thin">
        <color theme="2" tint="-0.24994659260841701"/>
      </left>
      <right/>
      <top/>
      <bottom/>
      <diagonal/>
    </border>
    <border>
      <left/>
      <right style="thin">
        <color theme="2" tint="-0.24994659260841701"/>
      </right>
      <top/>
      <bottom/>
      <diagonal/>
    </border>
    <border>
      <left style="thin">
        <color theme="2" tint="-0.24994659260841701"/>
      </left>
      <right/>
      <top/>
      <bottom style="thin">
        <color theme="2" tint="-0.24994659260841701"/>
      </bottom>
      <diagonal/>
    </border>
    <border>
      <left/>
      <right/>
      <top/>
      <bottom style="thin">
        <color theme="2" tint="-0.24994659260841701"/>
      </bottom>
      <diagonal/>
    </border>
    <border>
      <left/>
      <right style="thin">
        <color theme="2" tint="-0.24994659260841701"/>
      </right>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thin">
        <color theme="2" tint="-0.24994659260841701"/>
      </left>
      <right style="thin">
        <color theme="2" tint="-0.24994659260841701"/>
      </right>
      <top/>
      <bottom style="thin">
        <color theme="2" tint="-0.2499465926084170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bottom/>
      <diagonal/>
    </border>
    <border>
      <left/>
      <right/>
      <top/>
      <bottom style="thin">
        <color theme="9"/>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theme="0"/>
      </left>
      <right style="thin">
        <color theme="0"/>
      </right>
      <top/>
      <bottom style="thin">
        <color theme="0"/>
      </bottom>
      <diagonal/>
    </border>
    <border>
      <left style="thin">
        <color indexed="8"/>
      </left>
      <right style="thin">
        <color indexed="8"/>
      </right>
      <top style="thin">
        <color indexed="8"/>
      </top>
      <bottom/>
      <diagonal/>
    </border>
    <border>
      <left/>
      <right/>
      <top/>
      <bottom style="thin">
        <color indexed="8"/>
      </bottom>
      <diagonal/>
    </border>
    <border>
      <left/>
      <right/>
      <top style="thin">
        <color indexed="8"/>
      </top>
      <bottom style="thin">
        <color indexed="8"/>
      </bottom>
      <diagonal/>
    </border>
    <border>
      <left/>
      <right/>
      <top style="thin">
        <color theme="4" tint="0.39997558519241921"/>
      </top>
      <bottom style="thin">
        <color indexed="8"/>
      </bottom>
      <diagonal/>
    </border>
    <border>
      <left/>
      <right/>
      <top style="thin">
        <color indexed="8"/>
      </top>
      <bottom/>
      <diagonal/>
    </border>
    <border>
      <left/>
      <right/>
      <top/>
      <bottom style="thin">
        <color theme="5"/>
      </bottom>
      <diagonal/>
    </border>
  </borders>
  <cellStyleXfs count="3">
    <xf numFmtId="0" fontId="0" fillId="0" borderId="0"/>
    <xf numFmtId="0" fontId="11" fillId="0" borderId="0"/>
    <xf numFmtId="44" fontId="11" fillId="0" borderId="0" applyFont="0" applyFill="0" applyBorder="0" applyAlignment="0" applyProtection="0"/>
  </cellStyleXfs>
  <cellXfs count="176">
    <xf numFmtId="0" fontId="0" fillId="0" borderId="0" xfId="0"/>
    <xf numFmtId="0" fontId="0" fillId="0" borderId="0" xfId="0" applyAlignment="1">
      <alignment horizontal="center"/>
    </xf>
    <xf numFmtId="0" fontId="4" fillId="0" borderId="0" xfId="0" applyFont="1"/>
    <xf numFmtId="0" fontId="6" fillId="0" borderId="0" xfId="0" applyFont="1"/>
    <xf numFmtId="0" fontId="2" fillId="0" borderId="0" xfId="0" applyFont="1"/>
    <xf numFmtId="0" fontId="1" fillId="0" borderId="0" xfId="0" applyFont="1"/>
    <xf numFmtId="0" fontId="3" fillId="0" borderId="0" xfId="0" applyFont="1"/>
    <xf numFmtId="0" fontId="7" fillId="0" borderId="0" xfId="0" applyFont="1" applyAlignment="1">
      <alignment vertical="center" wrapText="1"/>
    </xf>
    <xf numFmtId="0" fontId="7" fillId="0" borderId="0" xfId="0" applyFont="1" applyAlignment="1">
      <alignment horizontal="center" vertical="center" wrapText="1"/>
    </xf>
    <xf numFmtId="14" fontId="0" fillId="0" borderId="0" xfId="0" applyNumberFormat="1"/>
    <xf numFmtId="0" fontId="2" fillId="8" borderId="27" xfId="0" applyFont="1" applyFill="1" applyBorder="1"/>
    <xf numFmtId="0" fontId="12" fillId="0" borderId="0" xfId="0" applyFont="1"/>
    <xf numFmtId="0" fontId="3" fillId="0" borderId="0" xfId="0" applyFont="1" applyAlignment="1">
      <alignment wrapText="1"/>
    </xf>
    <xf numFmtId="0" fontId="0" fillId="0" borderId="0" xfId="0" applyAlignment="1">
      <alignment horizontal="center" vertical="center"/>
    </xf>
    <xf numFmtId="0" fontId="25" fillId="0" borderId="0" xfId="0" applyFont="1" applyAlignment="1">
      <alignment horizontal="center" vertical="center" wrapText="1"/>
    </xf>
    <xf numFmtId="0" fontId="16" fillId="7" borderId="28" xfId="0" applyFont="1" applyFill="1" applyBorder="1" applyAlignment="1">
      <alignment horizontal="center" vertical="center" wrapText="1"/>
    </xf>
    <xf numFmtId="0" fontId="16" fillId="7" borderId="29" xfId="0" applyFont="1" applyFill="1" applyBorder="1" applyAlignment="1">
      <alignment horizontal="center" vertical="center" wrapText="1"/>
    </xf>
    <xf numFmtId="0" fontId="9" fillId="0" borderId="5" xfId="0" applyFont="1" applyBorder="1" applyAlignment="1">
      <alignment horizontal="left" vertical="center"/>
    </xf>
    <xf numFmtId="0" fontId="9" fillId="0" borderId="4" xfId="0" applyFont="1" applyBorder="1" applyAlignment="1">
      <alignment vertical="center"/>
    </xf>
    <xf numFmtId="0" fontId="9" fillId="0" borderId="2" xfId="0" applyFont="1" applyBorder="1" applyAlignment="1">
      <alignment vertical="center"/>
    </xf>
    <xf numFmtId="0" fontId="9" fillId="0" borderId="6" xfId="0" applyFont="1" applyBorder="1" applyAlignment="1">
      <alignment vertical="center"/>
    </xf>
    <xf numFmtId="0" fontId="8" fillId="0" borderId="6" xfId="0" applyFont="1" applyBorder="1" applyAlignment="1">
      <alignment vertical="center"/>
    </xf>
    <xf numFmtId="0" fontId="8" fillId="0" borderId="34"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horizontal="left" vertical="center"/>
    </xf>
    <xf numFmtId="0" fontId="8" fillId="0" borderId="7"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27" fillId="13" borderId="0" xfId="0" applyFont="1" applyFill="1"/>
    <xf numFmtId="0" fontId="27" fillId="0" borderId="0" xfId="0" applyFont="1"/>
    <xf numFmtId="0" fontId="28" fillId="0" borderId="35" xfId="0" applyFont="1" applyBorder="1"/>
    <xf numFmtId="0" fontId="29" fillId="0" borderId="0" xfId="0" applyFont="1" applyAlignment="1">
      <alignment horizontal="left" vertical="top"/>
    </xf>
    <xf numFmtId="0" fontId="30" fillId="0" borderId="0" xfId="0" applyFont="1" applyAlignment="1">
      <alignment horizontal="left" vertical="top"/>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33" fillId="14" borderId="37" xfId="1" applyFont="1" applyFill="1" applyBorder="1" applyAlignment="1">
      <alignment horizontal="center" vertical="center"/>
    </xf>
    <xf numFmtId="0" fontId="35" fillId="0" borderId="3" xfId="0" applyFont="1" applyBorder="1" applyAlignment="1">
      <alignment horizontal="left" vertical="center"/>
    </xf>
    <xf numFmtId="0" fontId="35" fillId="0" borderId="2" xfId="0" applyFont="1" applyBorder="1" applyAlignment="1">
      <alignment horizontal="left" vertical="center"/>
    </xf>
    <xf numFmtId="0" fontId="9" fillId="16" borderId="5" xfId="0" applyFont="1" applyFill="1" applyBorder="1" applyAlignment="1">
      <alignment horizontal="left" vertical="center"/>
    </xf>
    <xf numFmtId="0" fontId="9" fillId="0" borderId="4" xfId="0" applyFont="1" applyBorder="1" applyAlignment="1">
      <alignment horizontal="left" vertical="center"/>
    </xf>
    <xf numFmtId="0" fontId="9" fillId="16" borderId="4" xfId="0" applyFont="1" applyFill="1" applyBorder="1" applyAlignment="1">
      <alignment horizontal="left" vertical="center"/>
    </xf>
    <xf numFmtId="0" fontId="9" fillId="16" borderId="4" xfId="0" applyFont="1" applyFill="1" applyBorder="1" applyAlignment="1">
      <alignment vertical="center"/>
    </xf>
    <xf numFmtId="0" fontId="9" fillId="16" borderId="5" xfId="0" applyFont="1" applyFill="1" applyBorder="1" applyAlignment="1">
      <alignment vertical="center"/>
    </xf>
    <xf numFmtId="0" fontId="9" fillId="16" borderId="6" xfId="0" applyFont="1" applyFill="1" applyBorder="1" applyAlignment="1">
      <alignment horizontal="left" vertical="center"/>
    </xf>
    <xf numFmtId="0" fontId="9" fillId="16" borderId="6" xfId="0" applyFont="1" applyFill="1" applyBorder="1" applyAlignment="1">
      <alignment vertical="center"/>
    </xf>
    <xf numFmtId="0" fontId="35" fillId="16" borderId="6" xfId="0" applyFont="1" applyFill="1" applyBorder="1" applyAlignment="1">
      <alignment vertical="center"/>
    </xf>
    <xf numFmtId="0" fontId="34" fillId="15" borderId="38" xfId="0" applyFont="1" applyFill="1" applyBorder="1" applyAlignment="1">
      <alignment horizontal="center" vertical="center" wrapText="1"/>
    </xf>
    <xf numFmtId="0" fontId="33" fillId="14" borderId="39" xfId="1" applyFont="1" applyFill="1" applyBorder="1" applyAlignment="1">
      <alignment horizontal="center" vertical="center"/>
    </xf>
    <xf numFmtId="0" fontId="17" fillId="0" borderId="39" xfId="0" applyFont="1" applyBorder="1" applyAlignment="1">
      <alignment horizontal="center" vertical="center"/>
    </xf>
    <xf numFmtId="0" fontId="33" fillId="14" borderId="36" xfId="1" applyFont="1" applyFill="1" applyBorder="1" applyAlignment="1">
      <alignment horizontal="center" vertical="center"/>
    </xf>
    <xf numFmtId="0" fontId="9" fillId="0" borderId="2" xfId="0" applyFont="1" applyBorder="1" applyAlignment="1">
      <alignment horizontal="left" vertical="center"/>
    </xf>
    <xf numFmtId="0" fontId="42" fillId="16" borderId="0" xfId="0" applyFont="1" applyFill="1"/>
    <xf numFmtId="0" fontId="42" fillId="0" borderId="0" xfId="0" applyFont="1"/>
    <xf numFmtId="0" fontId="29" fillId="16" borderId="0" xfId="0" applyFont="1" applyFill="1" applyAlignment="1">
      <alignment horizontal="left" vertical="top"/>
    </xf>
    <xf numFmtId="0" fontId="43" fillId="0" borderId="0" xfId="0" applyFont="1" applyAlignment="1">
      <alignment horizontal="left" vertical="top"/>
    </xf>
    <xf numFmtId="0" fontId="43" fillId="16" borderId="0" xfId="0" applyFont="1" applyFill="1" applyAlignment="1">
      <alignment horizontal="left" vertical="top"/>
    </xf>
    <xf numFmtId="0" fontId="33" fillId="14" borderId="41" xfId="1" applyFont="1" applyFill="1" applyBorder="1" applyAlignment="1">
      <alignment horizontal="left" vertical="center"/>
    </xf>
    <xf numFmtId="0" fontId="33" fillId="14" borderId="42" xfId="1" applyFont="1" applyFill="1" applyBorder="1" applyAlignment="1">
      <alignment horizontal="left" vertical="center"/>
    </xf>
    <xf numFmtId="0" fontId="33" fillId="14" borderId="40" xfId="1" applyFont="1" applyFill="1" applyBorder="1" applyAlignment="1">
      <alignment horizontal="left" vertical="center"/>
    </xf>
    <xf numFmtId="0" fontId="33" fillId="14" borderId="43" xfId="1" applyFont="1" applyFill="1" applyBorder="1" applyAlignment="1">
      <alignment horizontal="left" vertical="center"/>
    </xf>
    <xf numFmtId="0" fontId="33" fillId="14" borderId="41" xfId="1" applyFont="1" applyFill="1" applyBorder="1" applyAlignment="1">
      <alignment vertical="center"/>
    </xf>
    <xf numFmtId="0" fontId="33" fillId="14" borderId="40" xfId="1" applyFont="1" applyFill="1" applyBorder="1" applyAlignment="1">
      <alignment vertical="center"/>
    </xf>
    <xf numFmtId="0" fontId="33" fillId="14" borderId="43" xfId="1" applyFont="1" applyFill="1" applyBorder="1" applyAlignment="1">
      <alignment vertical="center"/>
    </xf>
    <xf numFmtId="0" fontId="33" fillId="14" borderId="41" xfId="1" applyFont="1" applyFill="1" applyBorder="1" applyAlignment="1">
      <alignment horizontal="center" vertical="center"/>
    </xf>
    <xf numFmtId="0" fontId="33" fillId="14" borderId="40" xfId="1" applyFont="1" applyFill="1" applyBorder="1" applyAlignment="1">
      <alignment horizontal="center" vertical="center"/>
    </xf>
    <xf numFmtId="0" fontId="35" fillId="16" borderId="3" xfId="0" applyFont="1" applyFill="1" applyBorder="1" applyAlignment="1">
      <alignment horizontal="left" vertical="center"/>
    </xf>
    <xf numFmtId="0" fontId="35" fillId="16" borderId="2" xfId="0" applyFont="1" applyFill="1" applyBorder="1" applyAlignment="1">
      <alignment horizontal="left" vertical="center"/>
    </xf>
    <xf numFmtId="0" fontId="33" fillId="14" borderId="43" xfId="1" applyFont="1" applyFill="1" applyBorder="1" applyAlignment="1">
      <alignment horizontal="center" vertical="center"/>
    </xf>
    <xf numFmtId="0" fontId="0" fillId="0" borderId="0" xfId="0" applyAlignment="1">
      <alignment wrapText="1"/>
    </xf>
    <xf numFmtId="0" fontId="45" fillId="0" borderId="44" xfId="0" applyFont="1" applyBorder="1" applyAlignment="1">
      <alignment wrapText="1"/>
    </xf>
    <xf numFmtId="0" fontId="33" fillId="18" borderId="37" xfId="1" applyFont="1" applyFill="1" applyBorder="1" applyAlignment="1">
      <alignment horizontal="center" vertical="center"/>
    </xf>
    <xf numFmtId="0" fontId="47" fillId="19" borderId="37" xfId="1" applyFont="1" applyFill="1" applyBorder="1" applyAlignment="1">
      <alignment horizontal="center" vertical="center"/>
    </xf>
    <xf numFmtId="0" fontId="33" fillId="14" borderId="42" xfId="1" applyFont="1" applyFill="1" applyBorder="1" applyAlignment="1">
      <alignment horizontal="center" vertical="center"/>
    </xf>
    <xf numFmtId="0" fontId="42" fillId="20" borderId="0" xfId="0" applyFont="1" applyFill="1"/>
    <xf numFmtId="0" fontId="42" fillId="21" borderId="0" xfId="0" applyFont="1" applyFill="1"/>
    <xf numFmtId="0" fontId="42" fillId="22" borderId="0" xfId="0" applyFont="1" applyFill="1"/>
    <xf numFmtId="0" fontId="42" fillId="23" borderId="0" xfId="0" applyFont="1" applyFill="1"/>
    <xf numFmtId="0" fontId="25" fillId="22"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xf>
    <xf numFmtId="0" fontId="0" fillId="22" borderId="0" xfId="0" applyFill="1" applyAlignment="1">
      <alignment horizontal="left" vertical="center"/>
    </xf>
    <xf numFmtId="0" fontId="0" fillId="24" borderId="0" xfId="0" applyFill="1" applyAlignment="1">
      <alignment horizontal="left" vertical="center"/>
    </xf>
    <xf numFmtId="0" fontId="25" fillId="24" borderId="0" xfId="0" applyFont="1" applyFill="1" applyAlignment="1">
      <alignment horizontal="center" vertical="center" wrapText="1"/>
    </xf>
    <xf numFmtId="0" fontId="0" fillId="20" borderId="0" xfId="0" applyFill="1" applyAlignment="1">
      <alignment horizontal="left" vertical="center"/>
    </xf>
    <xf numFmtId="0" fontId="0" fillId="25" borderId="0" xfId="0" applyFill="1" applyAlignment="1">
      <alignment horizontal="left" vertical="center"/>
    </xf>
    <xf numFmtId="0" fontId="25" fillId="25" borderId="0" xfId="0" applyFont="1" applyFill="1" applyAlignment="1">
      <alignment horizontal="center" vertical="center" wrapText="1"/>
    </xf>
    <xf numFmtId="0" fontId="2" fillId="8" borderId="27" xfId="0" applyFont="1" applyFill="1" applyBorder="1" applyProtection="1">
      <protection locked="0"/>
    </xf>
    <xf numFmtId="0" fontId="0" fillId="20" borderId="0" xfId="0" applyFill="1"/>
    <xf numFmtId="0" fontId="10" fillId="3" borderId="8" xfId="0" applyFont="1" applyFill="1" applyBorder="1" applyAlignment="1">
      <alignment horizontal="center" vertical="center"/>
    </xf>
    <xf numFmtId="0" fontId="5" fillId="5" borderId="23" xfId="0" applyFont="1" applyFill="1" applyBorder="1" applyAlignment="1" applyProtection="1">
      <alignment horizontal="left" vertical="top" wrapText="1"/>
      <protection locked="0"/>
    </xf>
    <xf numFmtId="0" fontId="5" fillId="5" borderId="24" xfId="0" applyFont="1" applyFill="1" applyBorder="1" applyAlignment="1" applyProtection="1">
      <alignment horizontal="left" vertical="top" wrapText="1"/>
      <protection locked="0"/>
    </xf>
    <xf numFmtId="0" fontId="5" fillId="5" borderId="25" xfId="0" applyFont="1" applyFill="1" applyBorder="1" applyAlignment="1" applyProtection="1">
      <alignment horizontal="left" vertical="top" wrapText="1"/>
      <protection locked="0"/>
    </xf>
    <xf numFmtId="0" fontId="5" fillId="5" borderId="26" xfId="0" applyFont="1" applyFill="1" applyBorder="1" applyAlignment="1" applyProtection="1">
      <alignment horizontal="left" vertical="top" wrapText="1"/>
      <protection locked="0"/>
    </xf>
    <xf numFmtId="0" fontId="5" fillId="5" borderId="0" xfId="0" applyFont="1" applyFill="1" applyAlignment="1" applyProtection="1">
      <alignment horizontal="left" vertical="top" wrapText="1"/>
      <protection locked="0"/>
    </xf>
    <xf numFmtId="0" fontId="5" fillId="5" borderId="27" xfId="0" applyFont="1" applyFill="1" applyBorder="1" applyAlignment="1" applyProtection="1">
      <alignment horizontal="left" vertical="top" wrapText="1"/>
      <protection locked="0"/>
    </xf>
    <xf numFmtId="0" fontId="5" fillId="5" borderId="28" xfId="0" applyFont="1" applyFill="1" applyBorder="1" applyAlignment="1" applyProtection="1">
      <alignment horizontal="left" vertical="top" wrapText="1"/>
      <protection locked="0"/>
    </xf>
    <xf numFmtId="0" fontId="5" fillId="5" borderId="29" xfId="0" applyFont="1" applyFill="1" applyBorder="1" applyAlignment="1" applyProtection="1">
      <alignment horizontal="left" vertical="top" wrapText="1"/>
      <protection locked="0"/>
    </xf>
    <xf numFmtId="0" fontId="5" fillId="5" borderId="32" xfId="0" applyFont="1" applyFill="1" applyBorder="1" applyAlignment="1" applyProtection="1">
      <alignment horizontal="left" vertical="top" wrapText="1"/>
      <protection locked="0"/>
    </xf>
    <xf numFmtId="0" fontId="36" fillId="5" borderId="33" xfId="0" applyFont="1" applyFill="1" applyBorder="1" applyAlignment="1">
      <alignment horizontal="center" vertical="center" wrapText="1"/>
    </xf>
    <xf numFmtId="0" fontId="36" fillId="5" borderId="31" xfId="0" applyFont="1" applyFill="1" applyBorder="1" applyAlignment="1">
      <alignment horizontal="center" vertical="center" wrapText="1"/>
    </xf>
    <xf numFmtId="0" fontId="37" fillId="5" borderId="33" xfId="0" applyFont="1" applyFill="1" applyBorder="1" applyAlignment="1">
      <alignment horizontal="center" vertical="center" wrapText="1"/>
    </xf>
    <xf numFmtId="0" fontId="38" fillId="5" borderId="31" xfId="0" applyFont="1" applyFill="1" applyBorder="1" applyAlignment="1">
      <alignment horizontal="center" vertical="center" wrapText="1"/>
    </xf>
    <xf numFmtId="0" fontId="39" fillId="0" borderId="8" xfId="0" applyFont="1" applyBorder="1" applyAlignment="1">
      <alignment horizontal="center" vertical="center" wrapText="1"/>
    </xf>
    <xf numFmtId="0" fontId="26" fillId="11" borderId="23" xfId="0" applyFont="1" applyFill="1" applyBorder="1" applyAlignment="1">
      <alignment horizontal="center" vertical="center"/>
    </xf>
    <xf numFmtId="0" fontId="26" fillId="11" borderId="24" xfId="0" applyFont="1" applyFill="1" applyBorder="1" applyAlignment="1">
      <alignment horizontal="center" vertical="center"/>
    </xf>
    <xf numFmtId="0" fontId="26" fillId="11" borderId="25" xfId="0" applyFont="1" applyFill="1" applyBorder="1" applyAlignment="1">
      <alignment horizontal="center" vertical="center"/>
    </xf>
    <xf numFmtId="0" fontId="26" fillId="11" borderId="28" xfId="0" applyFont="1" applyFill="1" applyBorder="1" applyAlignment="1">
      <alignment horizontal="center" vertical="center"/>
    </xf>
    <xf numFmtId="0" fontId="26" fillId="11" borderId="29" xfId="0" applyFont="1" applyFill="1" applyBorder="1" applyAlignment="1">
      <alignment horizontal="center" vertical="center"/>
    </xf>
    <xf numFmtId="0" fontId="26" fillId="11" borderId="32" xfId="0" applyFont="1" applyFill="1" applyBorder="1" applyAlignment="1">
      <alignment horizontal="center" vertical="center"/>
    </xf>
    <xf numFmtId="0" fontId="39" fillId="0" borderId="9" xfId="0" applyFont="1" applyBorder="1" applyAlignment="1">
      <alignment horizontal="center" vertical="center" wrapText="1"/>
    </xf>
    <xf numFmtId="0" fontId="39" fillId="0" borderId="10" xfId="0" applyFont="1" applyBorder="1" applyAlignment="1">
      <alignment horizontal="center" vertical="center" wrapText="1"/>
    </xf>
    <xf numFmtId="0" fontId="39" fillId="0" borderId="11" xfId="0" applyFont="1" applyBorder="1" applyAlignment="1">
      <alignment horizontal="center" vertical="center" wrapText="1"/>
    </xf>
    <xf numFmtId="0" fontId="40" fillId="17" borderId="28" xfId="0" applyFont="1" applyFill="1" applyBorder="1" applyAlignment="1">
      <alignment horizontal="center" vertical="center" wrapText="1"/>
    </xf>
    <xf numFmtId="0" fontId="41" fillId="17" borderId="29" xfId="0" applyFont="1" applyFill="1" applyBorder="1" applyAlignment="1">
      <alignment horizontal="center" vertical="center" wrapText="1"/>
    </xf>
    <xf numFmtId="0" fontId="41" fillId="17" borderId="32" xfId="0" applyFont="1" applyFill="1" applyBorder="1" applyAlignment="1">
      <alignment horizontal="center" vertical="center" wrapText="1"/>
    </xf>
    <xf numFmtId="0" fontId="39" fillId="0" borderId="23" xfId="0" applyFont="1" applyBorder="1" applyAlignment="1">
      <alignment horizontal="center" vertical="center" wrapText="1"/>
    </xf>
    <xf numFmtId="0" fontId="39" fillId="0" borderId="24" xfId="0" applyFont="1" applyBorder="1" applyAlignment="1">
      <alignment horizontal="center" vertical="center" wrapText="1"/>
    </xf>
    <xf numFmtId="0" fontId="39" fillId="0" borderId="25" xfId="0" applyFont="1" applyBorder="1" applyAlignment="1">
      <alignment horizontal="center" vertical="center" wrapText="1"/>
    </xf>
    <xf numFmtId="0" fontId="44" fillId="0" borderId="23" xfId="0" applyFont="1" applyBorder="1" applyAlignment="1">
      <alignment horizontal="center" vertical="center" wrapText="1"/>
    </xf>
    <xf numFmtId="0" fontId="44" fillId="0" borderId="24" xfId="0" applyFont="1" applyBorder="1" applyAlignment="1">
      <alignment horizontal="center" vertical="center" wrapText="1"/>
    </xf>
    <xf numFmtId="0" fontId="44" fillId="0" borderId="25" xfId="0" applyFont="1" applyBorder="1" applyAlignment="1">
      <alignment horizontal="center" vertical="center" wrapText="1"/>
    </xf>
    <xf numFmtId="0" fontId="10" fillId="11" borderId="23" xfId="0" applyFont="1" applyFill="1" applyBorder="1" applyAlignment="1">
      <alignment horizontal="center" vertical="center"/>
    </xf>
    <xf numFmtId="0" fontId="10" fillId="11" borderId="24" xfId="0" applyFont="1" applyFill="1" applyBorder="1" applyAlignment="1">
      <alignment horizontal="center" vertical="center"/>
    </xf>
    <xf numFmtId="0" fontId="10" fillId="11" borderId="25" xfId="0" applyFont="1" applyFill="1" applyBorder="1" applyAlignment="1">
      <alignment horizontal="center" vertical="center"/>
    </xf>
    <xf numFmtId="0" fontId="10" fillId="11" borderId="28" xfId="0" applyFont="1" applyFill="1" applyBorder="1" applyAlignment="1">
      <alignment horizontal="center" vertical="center"/>
    </xf>
    <xf numFmtId="0" fontId="10" fillId="11" borderId="29" xfId="0" applyFont="1" applyFill="1" applyBorder="1" applyAlignment="1">
      <alignment horizontal="center" vertical="center"/>
    </xf>
    <xf numFmtId="0" fontId="10" fillId="11" borderId="32" xfId="0" applyFont="1" applyFill="1" applyBorder="1" applyAlignment="1">
      <alignment horizontal="center" vertical="center"/>
    </xf>
    <xf numFmtId="0" fontId="20" fillId="5" borderId="8" xfId="0" applyFont="1" applyFill="1" applyBorder="1" applyAlignment="1">
      <alignment horizontal="center" vertical="center"/>
    </xf>
    <xf numFmtId="0" fontId="8" fillId="5" borderId="8" xfId="0" applyFont="1" applyFill="1" applyBorder="1" applyAlignment="1">
      <alignment horizontal="center" vertical="center" wrapText="1"/>
    </xf>
    <xf numFmtId="0" fontId="24" fillId="12" borderId="8" xfId="0" applyFont="1" applyFill="1" applyBorder="1" applyAlignment="1">
      <alignment horizontal="center" vertical="center" wrapText="1"/>
    </xf>
    <xf numFmtId="0" fontId="10" fillId="10" borderId="9" xfId="0" applyFont="1" applyFill="1" applyBorder="1" applyAlignment="1">
      <alignment horizontal="center" vertical="center"/>
    </xf>
    <xf numFmtId="0" fontId="10" fillId="10" borderId="10" xfId="0" applyFont="1" applyFill="1" applyBorder="1" applyAlignment="1">
      <alignment horizontal="center" vertical="center"/>
    </xf>
    <xf numFmtId="0" fontId="10" fillId="10" borderId="11" xfId="0" applyFont="1" applyFill="1" applyBorder="1" applyAlignment="1">
      <alignment horizontal="center" vertical="center"/>
    </xf>
    <xf numFmtId="0" fontId="15" fillId="5" borderId="23" xfId="0" applyFont="1" applyFill="1" applyBorder="1" applyAlignment="1">
      <alignment horizontal="center" vertical="center"/>
    </xf>
    <xf numFmtId="0" fontId="15" fillId="5" borderId="24" xfId="0" applyFont="1" applyFill="1" applyBorder="1" applyAlignment="1">
      <alignment horizontal="center" vertical="center"/>
    </xf>
    <xf numFmtId="0" fontId="15" fillId="5" borderId="25" xfId="0" applyFont="1" applyFill="1" applyBorder="1" applyAlignment="1">
      <alignment horizontal="center" vertical="center"/>
    </xf>
    <xf numFmtId="0" fontId="8" fillId="4" borderId="22" xfId="0" applyFont="1" applyFill="1" applyBorder="1" applyAlignment="1">
      <alignment horizontal="center" vertical="top"/>
    </xf>
    <xf numFmtId="0" fontId="5" fillId="4" borderId="21" xfId="0" applyFont="1" applyFill="1" applyBorder="1" applyAlignment="1">
      <alignment horizontal="center"/>
    </xf>
    <xf numFmtId="0" fontId="31" fillId="6" borderId="26"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28" xfId="0" applyFont="1" applyFill="1" applyBorder="1" applyAlignment="1">
      <alignment horizontal="center" vertical="center" wrapText="1"/>
    </xf>
    <xf numFmtId="0" fontId="31" fillId="6" borderId="29" xfId="0" applyFont="1" applyFill="1" applyBorder="1" applyAlignment="1">
      <alignment horizontal="center" vertical="center" wrapText="1"/>
    </xf>
    <xf numFmtId="0" fontId="21" fillId="4" borderId="12" xfId="0" applyFont="1" applyFill="1" applyBorder="1" applyAlignment="1">
      <alignment horizontal="center" vertic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0" xfId="0" applyFont="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3" fillId="0" borderId="0" xfId="0" applyFont="1" applyAlignment="1">
      <alignment horizontal="right" vertical="center" wrapText="1"/>
    </xf>
    <xf numFmtId="164" fontId="1" fillId="0" borderId="1" xfId="0" applyNumberFormat="1" applyFont="1" applyBorder="1" applyAlignment="1">
      <alignment horizontal="center"/>
    </xf>
    <xf numFmtId="0" fontId="13" fillId="2" borderId="0" xfId="1" applyFont="1" applyFill="1" applyAlignment="1">
      <alignment horizontal="center" vertical="center" wrapText="1"/>
    </xf>
    <xf numFmtId="0" fontId="1" fillId="0" borderId="0" xfId="0" applyFont="1" applyAlignment="1">
      <alignment horizontal="right"/>
    </xf>
    <xf numFmtId="0" fontId="0" fillId="0" borderId="0" xfId="0" applyAlignment="1">
      <alignment horizontal="center"/>
    </xf>
    <xf numFmtId="0" fontId="22" fillId="9" borderId="0" xfId="0" applyFont="1" applyFill="1" applyAlignment="1">
      <alignment horizontal="center" vertical="center" wrapText="1"/>
    </xf>
    <xf numFmtId="0" fontId="22" fillId="9" borderId="0" xfId="0" applyFont="1" applyFill="1" applyAlignment="1">
      <alignment horizontal="center" vertical="center"/>
    </xf>
    <xf numFmtId="0" fontId="5" fillId="5" borderId="8" xfId="0" applyFont="1" applyFill="1" applyBorder="1" applyAlignment="1">
      <alignment horizontal="center" vertical="center"/>
    </xf>
    <xf numFmtId="0" fontId="46" fillId="4" borderId="8" xfId="0" applyFont="1" applyFill="1" applyBorder="1" applyAlignment="1" applyProtection="1">
      <alignment horizontal="center" vertical="center" wrapText="1"/>
      <protection locked="0"/>
    </xf>
    <xf numFmtId="0" fontId="18" fillId="4" borderId="9" xfId="1" applyFont="1" applyFill="1" applyBorder="1" applyAlignment="1">
      <alignment horizontal="center" vertical="center" wrapText="1"/>
    </xf>
    <xf numFmtId="0" fontId="18" fillId="4" borderId="10" xfId="1" applyFont="1" applyFill="1" applyBorder="1" applyAlignment="1">
      <alignment horizontal="center" vertical="center" wrapText="1"/>
    </xf>
    <xf numFmtId="0" fontId="18" fillId="4" borderId="11" xfId="1" applyFont="1" applyFill="1" applyBorder="1" applyAlignment="1">
      <alignment horizontal="center" vertical="center" wrapText="1"/>
    </xf>
    <xf numFmtId="0" fontId="32" fillId="5" borderId="23" xfId="0" applyFont="1" applyFill="1" applyBorder="1" applyAlignment="1" applyProtection="1">
      <alignment horizontal="center" vertical="center" wrapText="1"/>
      <protection locked="0"/>
    </xf>
    <xf numFmtId="0" fontId="32" fillId="5" borderId="24" xfId="0" applyFont="1" applyFill="1" applyBorder="1" applyAlignment="1" applyProtection="1">
      <alignment horizontal="center" vertical="center" wrapText="1"/>
      <protection locked="0"/>
    </xf>
    <xf numFmtId="0" fontId="20" fillId="5" borderId="8" xfId="0" applyFont="1" applyFill="1" applyBorder="1" applyAlignment="1" applyProtection="1">
      <alignment horizontal="center" vertical="center"/>
      <protection locked="0"/>
    </xf>
    <xf numFmtId="0" fontId="23" fillId="0" borderId="8" xfId="0" applyFont="1" applyBorder="1" applyAlignment="1">
      <alignment horizontal="center" vertical="center" wrapText="1"/>
    </xf>
    <xf numFmtId="0" fontId="17" fillId="4" borderId="9"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24" fillId="7" borderId="29" xfId="0" applyFont="1" applyFill="1" applyBorder="1" applyAlignment="1" applyProtection="1">
      <alignment horizontal="center" vertical="center"/>
      <protection locked="0"/>
    </xf>
    <xf numFmtId="0" fontId="24" fillId="7" borderId="29" xfId="0" applyFont="1" applyFill="1" applyBorder="1" applyAlignment="1">
      <alignment horizontal="center" vertical="center" wrapText="1"/>
    </xf>
    <xf numFmtId="0" fontId="24" fillId="7" borderId="32" xfId="0" applyFont="1" applyFill="1" applyBorder="1" applyAlignment="1">
      <alignment horizontal="center" vertical="center" wrapText="1"/>
    </xf>
    <xf numFmtId="0" fontId="19" fillId="4" borderId="30" xfId="0" applyFont="1" applyFill="1" applyBorder="1" applyAlignment="1" applyProtection="1">
      <alignment horizontal="center" vertical="center" wrapText="1"/>
      <protection locked="0"/>
    </xf>
    <xf numFmtId="0" fontId="19" fillId="4" borderId="31" xfId="0" applyFont="1" applyFill="1" applyBorder="1" applyAlignment="1" applyProtection="1">
      <alignment horizontal="center" vertical="center" wrapText="1"/>
      <protection locked="0"/>
    </xf>
  </cellXfs>
  <cellStyles count="3">
    <cellStyle name="Moneda 2" xfId="2" xr:uid="{00000000-0005-0000-0000-000000000000}"/>
    <cellStyle name="Normal" xfId="0" builtinId="0"/>
    <cellStyle name="Normal 2" xfId="1" xr:uid="{00000000-0005-0000-0000-000002000000}"/>
  </cellStyles>
  <dxfs count="1099">
    <dxf>
      <fill>
        <patternFill patternType="lightUp">
          <bgColor theme="0" tint="-0.14996795556505021"/>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ont>
        <color theme="0"/>
      </font>
      <fill>
        <patternFill>
          <bgColor theme="9" tint="-0.499984740745262"/>
        </patternFill>
      </fill>
    </dxf>
    <dxf>
      <font>
        <color theme="0"/>
      </font>
      <fill>
        <patternFill>
          <bgColor rgb="FF800000"/>
        </patternFill>
      </fill>
    </dxf>
    <dxf>
      <fill>
        <patternFill patternType="lightUp"/>
      </fill>
    </dxf>
    <dxf>
      <fill>
        <patternFill patternType="lightUp">
          <bgColor theme="0" tint="-0.14996795556505021"/>
        </patternFill>
      </fill>
    </dxf>
    <dxf>
      <fill>
        <patternFill patternType="lightUp"/>
      </fill>
    </dxf>
    <dxf>
      <fill>
        <patternFill patternType="lightUp">
          <bgColor theme="0"/>
        </patternFill>
      </fill>
      <border>
        <vertical/>
        <horizontal/>
      </border>
    </dxf>
    <dxf>
      <fill>
        <patternFill patternType="lightUp"/>
      </fill>
    </dxf>
    <dxf>
      <fill>
        <patternFill patternType="lightUp"/>
      </fill>
    </dxf>
    <dxf>
      <fill>
        <patternFill patternType="lightUp"/>
      </fill>
    </dxf>
    <dxf>
      <fill>
        <patternFill patternType="lightUp"/>
      </fill>
    </dxf>
    <dxf>
      <fill>
        <patternFill patternType="lightUp">
          <fgColor theme="1"/>
          <bgColor rgb="FFDDDDDD"/>
        </patternFill>
      </fill>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theme="4" tint="0.39997558519241921"/>
        </top>
        <bottom style="thin">
          <color indexed="8"/>
        </bottom>
        <vertical/>
        <horizontal/>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style="thin">
          <color indexed="8"/>
        </left>
        <right style="thin">
          <color indexed="8"/>
        </right>
        <top style="thin">
          <color indexed="8"/>
        </top>
        <bottom style="thin">
          <color indexed="8"/>
        </bottom>
        <vertical/>
        <horizontal/>
      </border>
    </dxf>
    <dxf>
      <border outline="0">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center"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dxf>
    <dxf>
      <font>
        <b val="0"/>
        <i val="0"/>
        <strike val="0"/>
        <condense val="0"/>
        <extend val="0"/>
        <outline val="0"/>
        <shadow val="0"/>
        <u val="none"/>
        <vertAlign val="baseline"/>
        <sz val="9"/>
        <color theme="4" tint="-0.249977111117893"/>
        <name val="Monserrat"/>
        <scheme val="none"/>
      </font>
      <fill>
        <patternFill patternType="solid">
          <fgColor theme="4" tint="0.79998168889431442"/>
          <bgColor theme="4" tint="0.79998168889431442"/>
        </patternFill>
      </fill>
      <alignment horizontal="left" vertical="top" textRotation="0" wrapText="0" indent="0" justifyLastLine="0" shrinkToFit="0" readingOrder="0"/>
    </dxf>
    <dxf>
      <border outline="0">
        <bottom style="medium">
          <color indexed="64"/>
        </bottom>
      </border>
    </dxf>
    <dxf>
      <font>
        <b val="0"/>
        <i val="0"/>
        <strike val="0"/>
        <condense val="0"/>
        <extend val="0"/>
        <outline val="0"/>
        <shadow val="0"/>
        <u val="none"/>
        <vertAlign val="baseline"/>
        <sz val="9"/>
        <color theme="4" tint="-0.249977111117893"/>
        <name val="Monserrat"/>
        <scheme val="none"/>
      </font>
      <fill>
        <patternFill patternType="solid">
          <fgColor theme="4" tint="0.79998168889431442"/>
          <bgColor theme="4" tint="0.79998168889431442"/>
        </patternFill>
      </fill>
      <alignment horizontal="left" vertical="top" textRotation="0" wrapText="0" indent="0" justifyLastLine="0" shrinkToFit="0" readingOrder="0"/>
    </dxf>
    <dxf>
      <border outline="0">
        <bottom style="thin">
          <color theme="5"/>
        </bottom>
      </border>
    </dxf>
    <dxf>
      <font>
        <b val="0"/>
        <i val="0"/>
        <strike val="0"/>
        <condense val="0"/>
        <extend val="0"/>
        <outline val="0"/>
        <shadow val="0"/>
        <u val="none"/>
        <vertAlign val="baseline"/>
        <sz val="9"/>
        <color theme="5" tint="-0.249977111117893"/>
        <name val="Montserrat"/>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4" tint="-0.249977111117893"/>
        <name val="Aptos Narrow"/>
        <family val="2"/>
        <scheme val="minor"/>
      </font>
      <fill>
        <patternFill patternType="solid">
          <fgColor theme="4" tint="0.79998168889431442"/>
          <bgColor theme="4" tint="0.79998168889431442"/>
        </patternFill>
      </fill>
    </dxf>
    <dxf>
      <border outline="0">
        <bottom style="medium">
          <color indexed="64"/>
        </bottom>
      </border>
    </dxf>
    <dxf>
      <font>
        <b val="0"/>
        <i val="0"/>
        <strike val="0"/>
        <condense val="0"/>
        <extend val="0"/>
        <outline val="0"/>
        <shadow val="0"/>
        <u val="none"/>
        <vertAlign val="baseline"/>
        <sz val="11"/>
        <color theme="4" tint="-0.249977111117893"/>
        <name val="Aptos Narrow"/>
        <family val="2"/>
        <scheme val="minor"/>
      </font>
      <fill>
        <patternFill patternType="solid">
          <fgColor theme="4" tint="0.79998168889431442"/>
          <bgColor theme="4" tint="0.79998168889431442"/>
        </patternFill>
      </fill>
    </dxf>
    <dxf>
      <alignment horizontal="general" vertical="bottom" textRotation="0" wrapText="1"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left" vertical="center" textRotation="0" wrapText="0" indent="0" justifyLastLine="0" shrinkToFit="0" readingOrder="0"/>
      <border diagonalUp="0" diagonalDown="0" outline="0">
        <left/>
        <right/>
        <top style="thin">
          <color indexed="8"/>
        </top>
        <bottom style="thin">
          <color indexed="8"/>
        </bottom>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left"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left"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left" vertical="center" textRotation="0" wrapText="0" indent="0" justifyLastLine="0" shrinkToFit="0" readingOrder="0"/>
      <border diagonalUp="0" diagonalDown="0" outline="0">
        <left/>
        <right/>
        <top style="thin">
          <color indexed="8"/>
        </top>
        <bottom style="thin">
          <color indexed="8"/>
        </bottom>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left"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left" vertical="center" textRotation="0" wrapText="0" indent="0" justifyLastLine="0" shrinkToFit="0" readingOrder="0"/>
    </dxf>
    <dxf>
      <font>
        <b/>
        <i val="0"/>
        <strike val="0"/>
        <condense val="0"/>
        <extend val="0"/>
        <outline val="0"/>
        <shadow val="0"/>
        <u val="none"/>
        <vertAlign val="baseline"/>
        <sz val="10"/>
        <color rgb="FF000000"/>
        <name val="Montserrat"/>
        <scheme val="none"/>
      </font>
      <fill>
        <patternFill patternType="solid">
          <fgColor theme="4" tint="0.79998168889431442"/>
          <bgColor theme="4" tint="0.79998168889431442"/>
        </patternFill>
      </fill>
      <alignment horizontal="left" vertical="center" textRotation="0" wrapText="0" indent="0" justifyLastLine="0" shrinkToFit="0" readingOrder="0"/>
      <border diagonalUp="0" diagonalDown="0">
        <left style="medium">
          <color indexed="64"/>
        </left>
        <right style="medium">
          <color indexed="64"/>
        </right>
        <top/>
        <bottom style="medium">
          <color indexed="64"/>
        </bottom>
        <vertical/>
        <horizontal/>
      </border>
    </dxf>
    <dxf>
      <border outline="0">
        <bottom style="medium">
          <color indexed="64"/>
        </bottom>
      </border>
    </dxf>
    <dxf>
      <font>
        <b/>
        <i val="0"/>
        <strike val="0"/>
        <condense val="0"/>
        <extend val="0"/>
        <outline val="0"/>
        <shadow val="0"/>
        <u val="none"/>
        <vertAlign val="baseline"/>
        <sz val="10"/>
        <color rgb="FF000000"/>
        <name val="Montserrat"/>
        <scheme val="none"/>
      </font>
      <fill>
        <patternFill patternType="solid">
          <fgColor theme="4" tint="0.79998168889431442"/>
          <bgColor theme="4" tint="0.79998168889431442"/>
        </patternFill>
      </fill>
      <alignment horizontal="left" vertical="center" textRotation="0" wrapText="0" indent="0" justifyLastLine="0" shrinkToFit="0" readingOrder="0"/>
    </dxf>
    <dxf>
      <font>
        <b val="0"/>
        <i val="0"/>
        <strike val="0"/>
        <condense val="0"/>
        <extend val="0"/>
        <outline val="0"/>
        <shadow val="0"/>
        <u val="none"/>
        <vertAlign val="baseline"/>
        <sz val="9"/>
        <color theme="1"/>
        <name val="Montserrat"/>
        <scheme val="none"/>
      </font>
      <alignment horizontal="general" vertical="bottom" textRotation="0" wrapText="1"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left"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left"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left"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general"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general"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left" vertical="center" textRotation="0" wrapText="0"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left"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left" vertical="center" textRotation="0" wrapText="0" indent="0" justifyLastLine="0" shrinkToFit="0" readingOrder="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left" vertical="center" textRotation="0" wrapText="0" indent="0" justifyLastLine="0" shrinkToFit="0" readingOrder="0"/>
      <border diagonalUp="0" diagonalDown="0">
        <left/>
        <right/>
        <top style="thin">
          <color theme="4" tint="0.39997558519241921"/>
        </top>
        <bottom style="thin">
          <color indexed="8"/>
        </bottom>
        <vertical/>
        <horizontal/>
      </border>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0"/>
        <color indexed="72"/>
        <name val="Montserrat"/>
        <scheme val="none"/>
      </font>
      <fill>
        <patternFill patternType="solid">
          <fgColor indexed="64"/>
          <bgColor rgb="FFFFC000"/>
        </patternFill>
      </fill>
      <alignment horizontal="left" vertical="center" textRotation="0" wrapText="0" indent="0" justifyLastLine="0" shrinkToFit="0" readingOrder="0"/>
    </dxf>
    <dxf>
      <border outline="0">
        <bottom style="thin">
          <color indexed="8"/>
        </bottom>
      </border>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Montserrat"/>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8"/>
        </left>
        <right style="thin">
          <color indexed="8"/>
        </right>
        <top style="thin">
          <color indexed="8"/>
        </top>
        <bottom style="thin">
          <color indexed="8"/>
        </bottom>
        <vertical/>
        <horizontal/>
      </border>
      <protection locked="1" hidden="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style="thin">
          <color indexed="8"/>
        </left>
        <right style="thin">
          <color indexed="8"/>
        </right>
        <top style="thin">
          <color indexed="8"/>
        </top>
        <bottom style="thin">
          <color indexed="8"/>
        </bottom>
        <vertical/>
        <horizontal/>
      </border>
      <protection locked="1" hidden="0"/>
    </dxf>
    <dxf>
      <font>
        <b val="0"/>
        <i val="0"/>
        <strike val="0"/>
        <condense val="0"/>
        <extend val="0"/>
        <outline val="0"/>
        <shadow val="0"/>
        <u val="none"/>
        <vertAlign val="baseline"/>
        <sz val="10"/>
        <color indexed="72"/>
        <name val="Montserrat"/>
        <scheme val="none"/>
      </font>
      <numFmt numFmtId="0" formatCode="General"/>
      <fill>
        <patternFill patternType="solid">
          <fgColor indexed="64"/>
          <bgColor rgb="FFFFC000"/>
        </patternFill>
      </fill>
      <alignment horizontal="center" vertical="center" textRotation="0" wrapText="0" indent="0" justifyLastLine="0" shrinkToFit="0" readingOrder="0"/>
      <border diagonalUp="0" diagonalDown="0">
        <left style="thin">
          <color indexed="8"/>
        </left>
        <right style="thin">
          <color indexed="8"/>
        </right>
        <top style="thin">
          <color indexed="8"/>
        </top>
        <bottom style="thin">
          <color indexed="8"/>
        </bottom>
        <vertical/>
        <horizontal/>
      </border>
      <protection locked="1" hidden="0"/>
    </dxf>
    <dxf>
      <border outline="0">
        <top style="thin">
          <color theme="0"/>
        </top>
        <bottom style="thin">
          <color indexed="8"/>
        </bottom>
      </border>
    </dxf>
    <dxf>
      <font>
        <b val="0"/>
        <i val="0"/>
        <strike val="0"/>
        <condense val="0"/>
        <extend val="0"/>
        <outline val="0"/>
        <shadow val="0"/>
        <u val="none"/>
        <vertAlign val="baseline"/>
        <sz val="10"/>
        <color indexed="72"/>
        <name val="Montserrat"/>
        <scheme val="none"/>
      </font>
      <fill>
        <patternFill patternType="none">
          <fgColor indexed="64"/>
          <bgColor indexed="65"/>
        </patternFill>
      </fill>
      <alignment horizontal="center" vertical="center" textRotation="0" wrapText="0" indent="0" justifyLastLine="0" shrinkToFit="0" readingOrder="0"/>
      <protection locked="1" hidden="0"/>
    </dxf>
    <dxf>
      <border outline="0">
        <bottom style="thin">
          <color theme="0"/>
        </bottom>
      </border>
    </dxf>
    <dxf>
      <font>
        <b/>
        <i val="0"/>
        <strike val="0"/>
        <condense val="0"/>
        <extend val="0"/>
        <outline val="0"/>
        <shadow val="0"/>
        <u val="none"/>
        <vertAlign val="baseline"/>
        <sz val="10"/>
        <color indexed="9"/>
        <name val="Montserrat"/>
        <scheme val="none"/>
      </font>
      <numFmt numFmtId="0" formatCode="General"/>
      <fill>
        <patternFill patternType="solid">
          <fgColor indexed="64"/>
          <bgColor indexed="63"/>
        </patternFill>
      </fill>
      <alignment horizontal="center" vertical="center"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9"/>
        <color theme="1"/>
        <name val="Monserrat"/>
        <scheme val="none"/>
      </font>
      <alignment horizontal="left" vertical="top" textRotation="0" wrapText="0" indent="0" justifyLastLine="0" shrinkToFit="0" readingOrder="0"/>
    </dxf>
    <dxf>
      <font>
        <b val="0"/>
        <i val="0"/>
        <strike val="0"/>
        <condense val="0"/>
        <extend val="0"/>
        <outline val="0"/>
        <shadow val="0"/>
        <u val="none"/>
        <vertAlign val="baseline"/>
        <sz val="9"/>
        <color theme="1"/>
        <name val="Monserrat"/>
        <scheme val="none"/>
      </font>
      <alignment horizontal="left" vertical="top" textRotation="0" wrapText="0" indent="0" justifyLastLine="0" shrinkToFit="0" readingOrder="0"/>
    </dxf>
    <dxf>
      <font>
        <b val="0"/>
        <i val="0"/>
        <strike val="0"/>
        <condense val="0"/>
        <extend val="0"/>
        <outline val="0"/>
        <shadow val="0"/>
        <u val="none"/>
        <vertAlign val="baseline"/>
        <sz val="11"/>
        <color theme="9" tint="-0.249977111117893"/>
        <name val="Aptos Narrow"/>
        <scheme val="minor"/>
      </font>
      <fill>
        <patternFill patternType="solid">
          <fgColor theme="9" tint="0.79998168889431442"/>
          <bgColor theme="9" tint="0.79998168889431442"/>
        </patternFill>
      </fill>
    </dxf>
    <dxf>
      <border outline="0">
        <top style="thin">
          <color theme="9"/>
        </top>
        <bottom style="thin">
          <color theme="9"/>
        </bottom>
      </border>
    </dxf>
    <dxf>
      <font>
        <b val="0"/>
        <i val="0"/>
        <strike val="0"/>
        <condense val="0"/>
        <extend val="0"/>
        <outline val="0"/>
        <shadow val="0"/>
        <u val="none"/>
        <vertAlign val="baseline"/>
        <sz val="11"/>
        <color theme="9" tint="-0.249977111117893"/>
        <name val="Aptos Narrow"/>
        <scheme val="minor"/>
      </font>
      <fill>
        <patternFill patternType="solid">
          <fgColor theme="9" tint="0.79998168889431442"/>
          <bgColor theme="9" tint="0.79998168889431442"/>
        </patternFill>
      </fill>
    </dxf>
    <dxf>
      <border outline="0">
        <bottom style="thin">
          <color theme="9"/>
        </bottom>
      </border>
    </dxf>
    <dxf>
      <font>
        <b/>
        <i val="0"/>
        <strike val="0"/>
        <condense val="0"/>
        <extend val="0"/>
        <outline val="0"/>
        <shadow val="0"/>
        <u val="none"/>
        <vertAlign val="baseline"/>
        <sz val="11"/>
        <color theme="9" tint="-0.249977111117893"/>
        <name val="Aptos Narrow"/>
        <scheme val="minor"/>
      </font>
    </dxf>
    <dxf>
      <fill>
        <patternFill patternType="none">
          <fgColor indexed="64"/>
          <bgColor auto="1"/>
        </patternFill>
      </fill>
    </dxf>
    <dxf>
      <border outline="0">
        <bottom style="medium">
          <color indexed="64"/>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bottom style="medium">
          <color indexed="64"/>
        </bottom>
      </border>
    </dxf>
    <dxf>
      <fill>
        <patternFill patternType="none">
          <fgColor indexed="64"/>
          <bgColor auto="1"/>
        </patternFill>
      </fill>
    </dxf>
    <dxf>
      <fill>
        <patternFill patternType="none">
          <fgColor indexed="64"/>
          <bgColor auto="1"/>
        </patternFill>
      </fill>
    </dxf>
  </dxfs>
  <tableStyles count="0" defaultTableStyle="TableStyleMedium2" defaultPivotStyle="PivotStyleLight16"/>
  <colors>
    <mruColors>
      <color rgb="FF800000"/>
      <color rgb="FF700000"/>
      <color rgb="FFDDDDDD"/>
      <color rgb="FF960000"/>
      <color rgb="FFDBC8A1"/>
      <color rgb="FFF4EEE4"/>
      <color rgb="FFF2EBDE"/>
      <color rgb="FFFFFFEB"/>
      <color rgb="FFFFFFE1"/>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75665</xdr:colOff>
      <xdr:row>0</xdr:row>
      <xdr:rowOff>101672</xdr:rowOff>
    </xdr:from>
    <xdr:to>
      <xdr:col>2</xdr:col>
      <xdr:colOff>610107</xdr:colOff>
      <xdr:row>0</xdr:row>
      <xdr:rowOff>581025</xdr:rowOff>
    </xdr:to>
    <xdr:pic>
      <xdr:nvPicPr>
        <xdr:cNvPr id="2" name="Imagen 1" descr="Logotipo&#10;&#10;Descripción generada automáticamente">
          <a:extLst>
            <a:ext uri="{FF2B5EF4-FFF2-40B4-BE49-F238E27FC236}">
              <a16:creationId xmlns:a16="http://schemas.microsoft.com/office/drawing/2014/main" id="{130F7965-5EE6-1479-1230-4072EC1F47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665" y="101672"/>
          <a:ext cx="2439442" cy="479353"/>
        </a:xfrm>
        <a:prstGeom prst="rect">
          <a:avLst/>
        </a:prstGeom>
      </xdr:spPr>
    </xdr:pic>
    <xdr:clientData/>
  </xdr:twoCellAnchor>
  <xdr:twoCellAnchor editAs="oneCell">
    <xdr:from>
      <xdr:col>2</xdr:col>
      <xdr:colOff>752475</xdr:colOff>
      <xdr:row>0</xdr:row>
      <xdr:rowOff>123826</xdr:rowOff>
    </xdr:from>
    <xdr:to>
      <xdr:col>4</xdr:col>
      <xdr:colOff>560</xdr:colOff>
      <xdr:row>0</xdr:row>
      <xdr:rowOff>503412</xdr:rowOff>
    </xdr:to>
    <xdr:pic>
      <xdr:nvPicPr>
        <xdr:cNvPr id="4" name="Imagen 3">
          <a:extLst>
            <a:ext uri="{FF2B5EF4-FFF2-40B4-BE49-F238E27FC236}">
              <a16:creationId xmlns:a16="http://schemas.microsoft.com/office/drawing/2014/main" id="{58CF9C28-A729-40F6-8D1E-84B93A01DF18}"/>
            </a:ext>
          </a:extLst>
        </xdr:cNvPr>
        <xdr:cNvPicPr>
          <a:picLocks noChangeAspect="1"/>
        </xdr:cNvPicPr>
      </xdr:nvPicPr>
      <xdr:blipFill>
        <a:blip xmlns:r="http://schemas.openxmlformats.org/officeDocument/2006/relationships" r:embed="rId2"/>
        <a:stretch>
          <a:fillRect/>
        </a:stretch>
      </xdr:blipFill>
      <xdr:spPr>
        <a:xfrm>
          <a:off x="2657475" y="123826"/>
          <a:ext cx="1114425" cy="379586"/>
        </a:xfrm>
        <a:prstGeom prst="rect">
          <a:avLst/>
        </a:prstGeom>
      </xdr:spPr>
    </xdr:pic>
    <xdr:clientData/>
  </xdr:twoCellAnchor>
  <xdr:twoCellAnchor>
    <xdr:from>
      <xdr:col>0</xdr:col>
      <xdr:colOff>49697</xdr:colOff>
      <xdr:row>4</xdr:row>
      <xdr:rowOff>1</xdr:rowOff>
    </xdr:from>
    <xdr:to>
      <xdr:col>8</xdr:col>
      <xdr:colOff>720587</xdr:colOff>
      <xdr:row>4</xdr:row>
      <xdr:rowOff>737153</xdr:rowOff>
    </xdr:to>
    <xdr:sp macro="" textlink="">
      <xdr:nvSpPr>
        <xdr:cNvPr id="3" name="Rectángulo: esquinas redondeadas 2">
          <a:extLst>
            <a:ext uri="{FF2B5EF4-FFF2-40B4-BE49-F238E27FC236}">
              <a16:creationId xmlns:a16="http://schemas.microsoft.com/office/drawing/2014/main" id="{94DFF6E7-8D32-7BF2-1FBA-1AB29B804613}"/>
            </a:ext>
          </a:extLst>
        </xdr:cNvPr>
        <xdr:cNvSpPr/>
      </xdr:nvSpPr>
      <xdr:spPr>
        <a:xfrm>
          <a:off x="49697" y="1221442"/>
          <a:ext cx="7909890" cy="737152"/>
        </a:xfrm>
        <a:prstGeom prst="roundRect">
          <a:avLst/>
        </a:prstGeom>
        <a:solidFill>
          <a:schemeClr val="accent6">
            <a:lumMod val="50000"/>
          </a:schemeClr>
        </a:solidFill>
        <a:ln w="31750" cmpd="thickThin">
          <a:solidFill>
            <a:schemeClr val="bg1">
              <a:lumMod val="65000"/>
            </a:schemeClr>
          </a:solidFill>
        </a:ln>
        <a:effectLst>
          <a:glow rad="63500">
            <a:schemeClr val="bg1">
              <a:lumMod val="75000"/>
              <a:alpha val="40000"/>
            </a:schemeClr>
          </a:glow>
          <a:outerShdw blurRad="50800" dist="50800" dir="5400000" algn="ctr" rotWithShape="0">
            <a:schemeClr val="tx1">
              <a:lumMod val="50000"/>
              <a:lumOff val="50000"/>
            </a:schemeClr>
          </a:outerShdw>
          <a:reflection blurRad="6350" stA="52000" endA="300" endPos="35000" dir="5400000" sy="-100000" algn="bl" rotWithShape="0"/>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solidFill>
              <a:sysClr val="windowText" lastClr="000000"/>
            </a:solidFill>
          </a:endParaRPr>
        </a:p>
      </xdr:txBody>
    </xdr:sp>
    <xdr:clientData/>
  </xdr:twoCellAnchor>
  <xdr:oneCellAnchor>
    <xdr:from>
      <xdr:col>0</xdr:col>
      <xdr:colOff>74543</xdr:colOff>
      <xdr:row>4</xdr:row>
      <xdr:rowOff>107673</xdr:rowOff>
    </xdr:from>
    <xdr:ext cx="7686261" cy="530017"/>
    <xdr:sp macro="" textlink="">
      <xdr:nvSpPr>
        <xdr:cNvPr id="5" name="CuadroTexto 4">
          <a:extLst>
            <a:ext uri="{FF2B5EF4-FFF2-40B4-BE49-F238E27FC236}">
              <a16:creationId xmlns:a16="http://schemas.microsoft.com/office/drawing/2014/main" id="{1713790C-F11E-0030-690D-6BA43267DF38}"/>
            </a:ext>
          </a:extLst>
        </xdr:cNvPr>
        <xdr:cNvSpPr txBox="1"/>
      </xdr:nvSpPr>
      <xdr:spPr>
        <a:xfrm>
          <a:off x="74543" y="1341782"/>
          <a:ext cx="7686261" cy="5300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MX" sz="1400" b="1">
              <a:solidFill>
                <a:schemeClr val="bg1"/>
              </a:solidFill>
              <a:latin typeface="Montserrat" panose="00000500000000000000" pitchFamily="2" charset="0"/>
            </a:rPr>
            <a:t>Solicitud para la implementación de la actualización de la Oferta Educativa en las Universidades a partir del Nuevo Modelo Educativo 2024 </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A1:N196" totalsRowShown="0">
  <autoFilter ref="A1:N196" xr:uid="{00000000-0009-0000-0100-000004000000}"/>
  <sortState xmlns:xlrd2="http://schemas.microsoft.com/office/spreadsheetml/2017/richdata2" ref="A2:N196">
    <sortCondition ref="D1:D196"/>
  </sortState>
  <tableColumns count="14">
    <tableColumn id="1" xr3:uid="{00000000-0010-0000-0000-000001000000}" name="Cent"/>
    <tableColumn id="2" xr3:uid="{00000000-0010-0000-0000-000002000000}" name="Entidad Federativa"/>
    <tableColumn id="3" xr3:uid="{00000000-0010-0000-0000-000003000000}" name="CCT"/>
    <tableColumn id="4" xr3:uid="{00000000-0010-0000-0000-000004000000}" name="Universidad"/>
    <tableColumn id="5" xr3:uid="{00000000-0010-0000-0000-000005000000}" name="BIS"/>
    <tableColumn id="6" xr3:uid="{00000000-0010-0000-0000-000006000000}" name="Tipo"/>
    <tableColumn id="7" xr3:uid="{00000000-0010-0000-0000-000007000000}" name="Domicilio"/>
    <tableColumn id="8" xr3:uid="{00000000-0010-0000-0000-000008000000}" name="Titular"/>
    <tableColumn id="9" xr3:uid="{00000000-0010-0000-0000-000009000000}" name="Cargo"/>
    <tableColumn id="10" xr3:uid="{00000000-0010-0000-0000-00000A000000}" name="Teléfono"/>
    <tableColumn id="11" xr3:uid="{00000000-0010-0000-0000-00000B000000}" name="Celular"/>
    <tableColumn id="12" xr3:uid="{00000000-0010-0000-0000-00000C000000}" name="Correo"/>
    <tableColumn id="13" xr3:uid="{00000000-0010-0000-0000-00000D000000}" name="Periodos"/>
    <tableColumn id="14" xr3:uid="{00000000-0010-0000-0000-00000E000000}" name="inicio del cargo"/>
  </tableColumns>
  <tableStyleInfo name="TableStyleLight7"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83B42E2-F1C2-41CC-A916-6E4ED1C04C33}" name="Tabla10" displayName="Tabla10" ref="G2:G4" totalsRowShown="0" headerRowDxfId="1075" dataDxfId="1073" headerRowBorderDxfId="1074" tableBorderDxfId="1072" headerRowCellStyle="Normal 2" dataCellStyle="Normal 2">
  <autoFilter ref="G2:G4" xr:uid="{B83B42E2-F1C2-41CC-A916-6E4ED1C04C33}"/>
  <tableColumns count="1">
    <tableColumn id="1" xr3:uid="{A12CED05-EFB7-47A4-94C1-42FC30B89C74}" name="Actualización_de_la_Oferta_Educativa_de_la_Universidad__Plan_y_Programa_de_Estudio__Nuevo_Modelo_Educativo_2024_Universidad_Tecnológica_Metropolitana_de_Aguascalientes" dataDxfId="1071" dataCellStyle="Normal 2"/>
  </tableColumns>
  <tableStyleInfo name="TableStyleLight2"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A3B09B67-D4C8-4DD7-8ADB-F5BF78A95388}" name="Tabla108" displayName="Tabla108" ref="L362:L374" totalsRowShown="0" headerRowDxfId="550" dataDxfId="548" headerRowBorderDxfId="549" tableBorderDxfId="547" totalsRowBorderDxfId="546" headerRowCellStyle="Normal 2" dataCellStyle="Normal 2">
  <autoFilter ref="L362:L374" xr:uid="{A3B09B67-D4C8-4DD7-8ADB-F5BF78A95388}"/>
  <tableColumns count="1">
    <tableColumn id="1" xr3:uid="{D346C283-F56B-4E94-9F99-469922349E96}" name="Actualización_de_la_Oferta_Educativa_de_la_Universidad__Plan_y_Programa_de_Estudio__Nuevo_Modelo_Educativo_2024_Universidad_Tecnológica_de_Hermosillo__Sonora" dataDxfId="545" dataCellStyle="Normal 2"/>
  </tableColumns>
  <tableStyleInfo name="TableStyleLight2"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4A518292-594D-48D9-BF82-1530D512A5B3}" name="Tabla109" displayName="Tabla109" ref="G376:G389" totalsRowShown="0" headerRowDxfId="544" dataDxfId="542" headerRowBorderDxfId="543" tableBorderDxfId="541" totalsRowBorderDxfId="540" headerRowCellStyle="Normal 2" dataCellStyle="Normal 2">
  <autoFilter ref="G376:G389" xr:uid="{4A518292-594D-48D9-BF82-1530D512A5B3}"/>
  <tableColumns count="1">
    <tableColumn id="1" xr3:uid="{A5502187-285A-40C1-B4F4-A386B66CCA52}" name="Actualización_de_la_Oferta_Educativa_de_la_Universidad__Plan_y_Programa_de_Estudio__Nuevo_Modelo_Educativo_2024_Universidad_Tecnológica_de_Huejotzingo" dataDxfId="539" dataCellStyle="Normal 2"/>
  </tableColumns>
  <tableStyleInfo name="TableStyleLight2"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85D6978B-B00C-479E-8066-65BD7CCEA5F7}" name="Tabla110" displayName="Tabla110" ref="I376:I389" totalsRowShown="0" headerRowDxfId="538" dataDxfId="536" headerRowBorderDxfId="537" tableBorderDxfId="535" totalsRowBorderDxfId="534" headerRowCellStyle="Normal 2" dataCellStyle="Normal 2">
  <autoFilter ref="I376:I389" xr:uid="{85D6978B-B00C-479E-8066-65BD7CCEA5F7}"/>
  <tableColumns count="1">
    <tableColumn id="1" xr3:uid="{CB13A276-4E90-4667-831C-02806065A439}" name="Actualización_de_la_Oferta_Educativa_de_la_Universidad__Plan_y_Programa_de_Estudio__Nuevo_Modelo_Educativo_2024_Universidad_Tecnológica_de_Jalisco" dataDxfId="533" dataCellStyle="Normal 2"/>
  </tableColumns>
  <tableStyleInfo name="TableStyleLight2"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DCFABC3-DC6D-4733-9087-D9D54E9A09D7}" name="Tabla111" displayName="Tabla111" ref="L376:L380" totalsRowShown="0" headerRowDxfId="532" dataDxfId="530" headerRowBorderDxfId="531" tableBorderDxfId="529" totalsRowBorderDxfId="528" headerRowCellStyle="Normal 2" dataCellStyle="Normal 2">
  <autoFilter ref="L376:L380" xr:uid="{0DCFABC3-DC6D-4733-9087-D9D54E9A09D7}"/>
  <tableColumns count="1">
    <tableColumn id="1" xr3:uid="{753B8597-6666-4DAA-A7B5-EA2177A33B2B}" name="Actualización_de_la_Oferta_Educativa_de_la_Universidad__Plan_y_Programa_de_Estudio__Nuevo_Modelo_Educativo_2024_Universidad_Tecnológica_de_la_Babícora" dataDxfId="527" dataCellStyle="Normal 2"/>
  </tableColumns>
  <tableStyleInfo name="TableStyleLight2"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A8915A74-46B5-46D2-A95E-E51CBAFD83D5}" name="Tabla112" displayName="Tabla112" ref="G393:G402" totalsRowShown="0" headerRowDxfId="526" dataDxfId="524" headerRowBorderDxfId="525" tableBorderDxfId="523" totalsRowBorderDxfId="522" headerRowCellStyle="Normal 2" dataCellStyle="Normal 2">
  <autoFilter ref="G393:G402" xr:uid="{A8915A74-46B5-46D2-A95E-E51CBAFD83D5}"/>
  <tableColumns count="1">
    <tableColumn id="1" xr3:uid="{EF8781F9-1055-42DF-92AB-473D9A41C0A2}" name="Actualización_de_la_Oferta_Educativa_de_la_Universidad__Plan_y_Programa_de_Estudio__Nuevo_Modelo_Educativo_2024_Universidad_Tecnológica_de_la_Costa" dataDxfId="521" dataCellStyle="Normal 2"/>
  </tableColumns>
  <tableStyleInfo name="TableStyleLight2"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507046CC-75C6-4844-85E5-2473488B61CA}" name="Tabla113" displayName="Tabla113" ref="I393:I404" totalsRowShown="0" headerRowDxfId="520" dataDxfId="518" headerRowBorderDxfId="519" tableBorderDxfId="517" totalsRowBorderDxfId="516" headerRowCellStyle="Normal 2" dataCellStyle="Normal 2">
  <autoFilter ref="I393:I404" xr:uid="{507046CC-75C6-4844-85E5-2473488B61CA}"/>
  <tableColumns count="1">
    <tableColumn id="1" xr3:uid="{C825D911-4ACD-44FE-A719-BDF85460FADD}" name="Actualización_de_la_Oferta_Educativa_de_la_Universidad__Plan_y_Programa_de_Estudio__Nuevo_Modelo_Educativo_2024_Universidad_Tecnológica_de_la_Costa_Grande_de_Guerrero" dataDxfId="515" dataCellStyle="Normal 2"/>
  </tableColumns>
  <tableStyleInfo name="TableStyleLight1"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3F9CB006-11FD-4EDA-A2F6-D407E3C07359}" name="Tabla114" displayName="Tabla114" ref="L393:L408" totalsRowShown="0" headerRowDxfId="514" dataDxfId="512" headerRowBorderDxfId="513" tableBorderDxfId="511" totalsRowBorderDxfId="510" headerRowCellStyle="Normal 2" dataCellStyle="Normal 2">
  <autoFilter ref="L393:L408" xr:uid="{3F9CB006-11FD-4EDA-A2F6-D407E3C07359}"/>
  <tableColumns count="1">
    <tableColumn id="1" xr3:uid="{D71C95AC-0759-4699-AAEC-ED04B3D95773}" name="Actualización_de_la_Oferta_Educativa_de_la_Universidad__Plan_y_Programa_de_Estudio__Nuevo_Modelo_Educativo_2024_Universidad_Tecnológica_de_la_Huasteca_Hidalguense" dataDxfId="509" dataCellStyle="Normal 2"/>
  </tableColumns>
  <tableStyleInfo name="TableStyleLight2"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C1387E85-89F1-4A3C-A8D8-E6E7972F2BBC}" name="Tabla115" displayName="Tabla115" ref="G412:G419" totalsRowShown="0" headerRowDxfId="508" dataDxfId="506" headerRowBorderDxfId="507" tableBorderDxfId="505" totalsRowBorderDxfId="504" headerRowCellStyle="Normal 2" dataCellStyle="Normal 2">
  <autoFilter ref="G412:G419" xr:uid="{C1387E85-89F1-4A3C-A8D8-E6E7972F2BBC}"/>
  <tableColumns count="1">
    <tableColumn id="1" xr3:uid="{BFF67793-3B56-4E4D-9517-7B629BEC302D}" name="Actualización_de_la_Oferta_Educativa_de_la_Universidad__Plan_y_Programa_de_Estudio__Nuevo_Modelo_Educativo_2024_Universidad_Tecnológica_de_la_Laguna_Durango" dataDxfId="503" dataCellStyle="Normal 2"/>
  </tableColumns>
  <tableStyleInfo name="TableStyleLight2"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A8089E16-2949-46AC-8100-6A5637949421}" name="Tabla116" displayName="Tabla116" ref="I412:I418" totalsRowShown="0" headerRowDxfId="502" dataDxfId="500" headerRowBorderDxfId="501" tableBorderDxfId="499" totalsRowBorderDxfId="498" headerRowCellStyle="Normal 2" dataCellStyle="Normal 2">
  <autoFilter ref="I412:I418" xr:uid="{A8089E16-2949-46AC-8100-6A5637949421}"/>
  <tableColumns count="1">
    <tableColumn id="1" xr3:uid="{7CF31F0B-0654-4014-B3FB-5991E0D7E310}" name="Actualización_de_la_Oferta_Educativa_de_la_Universidad__Plan_y_Programa_de_Estudio__Nuevo_Modelo_Educativo_2024_Universidad_Tecnológica_de_La_Paz" dataDxfId="497" dataCellStyle="Normal 2"/>
  </tableColumns>
  <tableStyleInfo name="TableStyleLight2"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9BC60139-7710-47A7-8D2D-9F14CE0564E9}" name="Tabla117" displayName="Tabla117" ref="L412:L417" totalsRowShown="0" headerRowDxfId="496" dataDxfId="494" headerRowBorderDxfId="495" tableBorderDxfId="493" totalsRowBorderDxfId="492" headerRowCellStyle="Normal 2" dataCellStyle="Normal 2">
  <autoFilter ref="L412:L417" xr:uid="{9BC60139-7710-47A7-8D2D-9F14CE0564E9}"/>
  <tableColumns count="1">
    <tableColumn id="1" xr3:uid="{E3BE855B-B5A2-4F9E-B726-8F260A76B031}" name="Actualización_de_la_Oferta_Educativa_de_la_Universidad__Plan_y_Programa_de_Estudio__Nuevo_Modelo_Educativo_2024_Universidad_Tecnológica_de_la_Región_Carbonífera" dataDxfId="491" dataCellStyle="Normal 2"/>
  </tableColumns>
  <tableStyleInfo name="TableStyleLight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5956913-53BC-4389-9E56-6A87DEB631AD}" name="Tabla12" displayName="Tabla12" ref="I2:I6" totalsRowShown="0" headerRowDxfId="1070" dataDxfId="1068" headerRowBorderDxfId="1069" tableBorderDxfId="1067" totalsRowBorderDxfId="1066" headerRowCellStyle="Normal 2" dataCellStyle="Normal 2">
  <autoFilter ref="I2:I6" xr:uid="{95956913-53BC-4389-9E56-6A87DEB631AD}"/>
  <tableColumns count="1">
    <tableColumn id="1" xr3:uid="{1760F796-5302-4151-A36B-CC1BF8709F9C}" name="Actualización_de_la_Oferta_Educativa_de_la_Universidad__Plan_y_Programa_de_Estudio__Nuevo_Modelo_Educativo_2024_Universidad_Aeronáutica_en_Querétaro" dataDxfId="1065" dataCellStyle="Normal 2"/>
  </tableColumns>
  <tableStyleInfo name="TableStyleLight2"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BA024964-4000-4F42-914D-407868D2FCAD}" name="Tabla118" displayName="Tabla118" ref="G422:G429" totalsRowShown="0" headerRowDxfId="490" dataDxfId="488" headerRowBorderDxfId="489" tableBorderDxfId="487" totalsRowBorderDxfId="486" headerRowCellStyle="Normal 2" dataCellStyle="Normal 2">
  <autoFilter ref="G422:G429" xr:uid="{BA024964-4000-4F42-914D-407868D2FCAD}"/>
  <tableColumns count="1">
    <tableColumn id="1" xr3:uid="{E1A3BE1B-77EA-42E8-A617-AF9069343AEA}" name="Actualización_de_la_Oferta_Educativa_de_la_Universidad__Plan_y_Programa_de_Estudio__Nuevo_Modelo_Educativo_2024_Universidad_Tecnológica_de_la_Región_Centro_de_Coahuila" dataDxfId="485" dataCellStyle="Normal 2"/>
  </tableColumns>
  <tableStyleInfo name="TableStyleLight1"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4E3B0A50-3782-4835-94F7-D34B26024940}" name="Tabla119" displayName="Tabla119" ref="I422:I435" totalsRowShown="0" headerRowDxfId="484" dataDxfId="482" headerRowBorderDxfId="483" tableBorderDxfId="481" totalsRowBorderDxfId="480" headerRowCellStyle="Normal 2" dataCellStyle="Normal 2">
  <autoFilter ref="I422:I435" xr:uid="{4E3B0A50-3782-4835-94F7-D34B26024940}"/>
  <tableColumns count="1">
    <tableColumn id="1" xr3:uid="{58AD89D0-8D13-4B84-8862-FE073B5F5547}" name="Actualización_de_la_Oferta_Educativa_de_la_Universidad__Plan_y_Programa_de_Estudio__Nuevo_Modelo_Educativo_2024_Universidad_Tecnológica_de_la_Región_Norte_de_Guerrero" dataDxfId="479" dataCellStyle="Normal 2"/>
  </tableColumns>
  <tableStyleInfo name="TableStyleLight2"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A404FC7B-C5E5-4ECB-A60C-5B07492D88A3}" name="Tabla120" displayName="Tabla120" ref="L422:L429" totalsRowShown="0" headerRowDxfId="478" dataDxfId="476" headerRowBorderDxfId="477" tableBorderDxfId="475" totalsRowBorderDxfId="474" headerRowCellStyle="Normal 2" dataCellStyle="Normal 2">
  <autoFilter ref="L422:L429" xr:uid="{A404FC7B-C5E5-4ECB-A60C-5B07492D88A3}"/>
  <tableColumns count="1">
    <tableColumn id="1" xr3:uid="{F305B646-E9B2-4069-89A0-55991F9C33EE}" name="Actualización_de_la_Oferta_Educativa_de_la_Universidad__Plan_y_Programa_de_Estudio__Nuevo_Modelo_Educativo_2024_Universidad_Tecnológica_de_la_Riviera_Maya" dataDxfId="473" dataCellStyle="Normal 2"/>
  </tableColumns>
  <tableStyleInfo name="TableStyleLight1"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1B6C1471-8220-46BC-B914-662586E06C8B}" name="Tabla121" displayName="Tabla121" ref="G439:G458" totalsRowShown="0" headerRowDxfId="472" dataDxfId="470" headerRowBorderDxfId="471" tableBorderDxfId="469" totalsRowBorderDxfId="468" headerRowCellStyle="Normal 2" dataCellStyle="Normal 2">
  <autoFilter ref="G439:G458" xr:uid="{1B6C1471-8220-46BC-B914-662586E06C8B}"/>
  <tableColumns count="1">
    <tableColumn id="1" xr3:uid="{B8CD898B-BCB5-4550-848B-480BDC6A3DCB}" name="Actualización_de_la_Oferta_Educativa_de_la_Universidad__Plan_y_Programa_de_Estudio__Nuevo_Modelo_Educativo_2024_Universidad_Tecnológica_de_la_Selva" dataDxfId="467" dataCellStyle="Normal 2"/>
  </tableColumns>
  <tableStyleInfo name="TableStyleLight2"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0CA0B0EC-9B1E-4E38-B05F-08420247F30C}" name="Tabla122" displayName="Tabla122" ref="I439:I440" totalsRowShown="0" headerRowDxfId="466" dataDxfId="464" headerRowBorderDxfId="465" tableBorderDxfId="463" totalsRowBorderDxfId="462" headerRowCellStyle="Normal 2" dataCellStyle="Normal 2">
  <autoFilter ref="I439:I440" xr:uid="{0CA0B0EC-9B1E-4E38-B05F-08420247F30C}"/>
  <tableColumns count="1">
    <tableColumn id="1" xr3:uid="{8BA00F50-DB3C-4ECB-998B-C895C8EAAF66}" name="Actualización_de_la_Oferta_Educativa_de_la_Universidad__Plan_y_Programa_de_Estudio__Nuevo_Modelo_Educativo_2024_Universidad_Tecnológica_de_la_Sierra" dataDxfId="461" dataCellStyle="Normal 2"/>
  </tableColumns>
  <tableStyleInfo name="TableStyleLight2"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D30E94CF-59E0-42EB-B694-DA65B88B5DE6}" name="Tabla123" displayName="Tabla123" ref="L439:L453" totalsRowShown="0" headerRowDxfId="460" dataDxfId="458" headerRowBorderDxfId="459" tableBorderDxfId="457" totalsRowBorderDxfId="456" headerRowCellStyle="Normal 2" dataCellStyle="Normal 2">
  <autoFilter ref="L439:L453" xr:uid="{D30E94CF-59E0-42EB-B694-DA65B88B5DE6}"/>
  <tableColumns count="1">
    <tableColumn id="1" xr3:uid="{59A9667C-7FE5-4398-B78A-F5E0187D5AE6}" name="Actualización_de_la_Oferta_Educativa_de_la_Universidad__Plan_y_Programa_de_Estudio__Nuevo_Modelo_Educativo_2024_Universidad_Tecnológica_de_la_Sierra_Hidalguense" dataDxfId="455" dataCellStyle="Normal 2"/>
  </tableColumns>
  <tableStyleInfo name="TableStyleLight2"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F8DDCAB3-050A-4D82-9DE9-A723D7A47A8E}" name="Tabla124" displayName="Tabla124" ref="G461:G465" totalsRowShown="0" headerRowDxfId="454" dataDxfId="452" headerRowBorderDxfId="453" tableBorderDxfId="451" totalsRowBorderDxfId="450" headerRowCellStyle="Normal 2" dataCellStyle="Normal 2">
  <autoFilter ref="G461:G465" xr:uid="{F8DDCAB3-050A-4D82-9DE9-A723D7A47A8E}"/>
  <tableColumns count="1">
    <tableColumn id="1" xr3:uid="{673C9697-D53F-4B79-A65F-05E655265292}" name="Actualización_de_la_Oferta_Educativa_de_la_Universidad__Plan_y_Programa_de_Estudio__Nuevo_Modelo_Educativo_2024_Universidad_Tecnológica_de_la_Sierra_Sur_de_Oaxaca" dataDxfId="449" dataCellStyle="Normal 2"/>
  </tableColumns>
  <tableStyleInfo name="TableStyleLight2"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BFCDD603-B441-44BB-821C-9A49B7F33CB1}" name="Tabla125" displayName="Tabla125" ref="I461:I467" totalsRowShown="0" headerRowDxfId="448" dataDxfId="446" headerRowBorderDxfId="447" tableBorderDxfId="445" totalsRowBorderDxfId="444" headerRowCellStyle="Normal 2" dataCellStyle="Normal 2">
  <autoFilter ref="I461:I467" xr:uid="{BFCDD603-B441-44BB-821C-9A49B7F33CB1}"/>
  <tableColumns count="1">
    <tableColumn id="1" xr3:uid="{3216D837-3D75-4EEB-87FB-4B03B862358D}" name="Actualización_de_la_Oferta_Educativa_de_la_Universidad__Plan_y_Programa_de_Estudio__Nuevo_Modelo_Educativo_2024_Universidad_Tecnológica_de_la_Tarahumara" dataDxfId="443" dataCellStyle="Normal 2"/>
  </tableColumns>
  <tableStyleInfo name="TableStyleLight1"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8C6C2B92-E671-42DC-8C14-8618C2C2F123}" name="Tabla126" displayName="Tabla126" ref="L461:L466" totalsRowShown="0" headerRowDxfId="442" dataDxfId="440" headerRowBorderDxfId="441" tableBorderDxfId="439" totalsRowBorderDxfId="438" headerRowCellStyle="Normal 2" dataCellStyle="Normal 2">
  <autoFilter ref="L461:L466" xr:uid="{8C6C2B92-E671-42DC-8C14-8618C2C2F123}"/>
  <tableColumns count="1">
    <tableColumn id="1" xr3:uid="{5CB28B53-0668-4DAD-B43F-EE7D66671D50}" name="Actualización_de_la_Oferta_Educativa_de_la_Universidad__Plan_y_Programa_de_Estudio__Nuevo_Modelo_Educativo_2024_Universidad_Tecnológica_de_la_Tierra_Caliente" dataDxfId="437" dataCellStyle="Normal 2"/>
  </tableColumns>
  <tableStyleInfo name="TableStyleLight8"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5BEFED97-0F39-4A56-8AA3-1D6C75D5902D}" name="Tabla127" displayName="Tabla127" ref="G470:G479" totalsRowShown="0" headerRowDxfId="436" dataDxfId="434" headerRowBorderDxfId="435" tableBorderDxfId="433" totalsRowBorderDxfId="432" headerRowCellStyle="Normal 2" dataCellStyle="Normal 2">
  <autoFilter ref="G470:G479" xr:uid="{5BEFED97-0F39-4A56-8AA3-1D6C75D5902D}"/>
  <tableColumns count="1">
    <tableColumn id="1" xr3:uid="{F6EE10FD-AAC1-4965-BE5C-0C641C24AF3F}" name="Actualización_de_la_Oferta_Educativa_de_la_Universidad__Plan_y_Programa_de_Estudio__Nuevo_Modelo_Educativo_2024_Universidad_Tecnológica_de_la_Zona_Metropolitana_de_Guadalajara" dataDxfId="431" dataCellStyle="Normal 2"/>
  </tableColumns>
  <tableStyleInfo name="TableStyleLight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7F19107-1E5A-4208-BBFF-59B519BAFFD3}" name="Tabla13" displayName="Tabla13" ref="L2:L11" totalsRowShown="0" headerRowDxfId="1064" dataDxfId="1062" headerRowBorderDxfId="1063" tableBorderDxfId="1061" totalsRowBorderDxfId="1060" headerRowCellStyle="Normal 2" dataCellStyle="Normal 2">
  <autoFilter ref="L2:L11" xr:uid="{37F19107-1E5A-4208-BBFF-59B519BAFFD3}"/>
  <tableColumns count="1">
    <tableColumn id="1" xr3:uid="{6380A631-73C5-49BC-B559-9E78E49BB7FD}" name="Actualización_de_la_Oferta_Educativa_de_la_Universidad__Plan_y_Programa_de_Estudio__Nuevo_Modelo_Educativo_2024_Universidad_Politécnica_de_Aguascalientes" dataDxfId="1059" dataCellStyle="Normal 2"/>
  </tableColumns>
  <tableStyleInfo name="TableStyleLight2"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B93DE439-3640-44F0-9486-FD280C57ED0D}" name="Tabla128" displayName="Tabla128" ref="I470:I473" totalsRowShown="0" headerRowDxfId="430" dataDxfId="428" headerRowBorderDxfId="429" tableBorderDxfId="427" totalsRowBorderDxfId="426" headerRowCellStyle="Normal 2" dataCellStyle="Normal 2">
  <autoFilter ref="I470:I473" xr:uid="{B93DE439-3640-44F0-9486-FD280C57ED0D}"/>
  <tableColumns count="1">
    <tableColumn id="1" xr3:uid="{383BEC42-80D7-4042-9E71-357EC4ED7F88}" name="Actualización_de_la_Oferta_Educativa_de_la_Universidad__Plan_y_Programa_de_Estudio__Nuevo_Modelo_Educativo_2024_Universidad_Tecnológica_de_la_Zona_Metropolitana_del_Valle_de_México" dataDxfId="425" dataCellStyle="Normal 2"/>
  </tableColumns>
  <tableStyleInfo name="TableStyleLight2"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F176CB81-6C0B-4AD0-9A05-2CB07ED8720A}" name="Tabla129" displayName="Tabla129" ref="L470:L484" totalsRowShown="0" headerRowDxfId="424" dataDxfId="422" headerRowBorderDxfId="423" tableBorderDxfId="421" totalsRowBorderDxfId="420" headerRowCellStyle="Normal 2" dataCellStyle="Normal 2">
  <autoFilter ref="L470:L484" xr:uid="{F176CB81-6C0B-4AD0-9A05-2CB07ED8720A}"/>
  <tableColumns count="1">
    <tableColumn id="1" xr3:uid="{696ECAEA-003C-4FED-8BC4-0C46F209838F}" name="Actualización_de_la_Oferta_Educativa_de_la_Universidad__Plan_y_Programa_de_Estudio__Nuevo_Modelo_Educativo_2024_Universidad_Tecnológica_de_León" dataDxfId="419" dataCellStyle="Normal 2"/>
  </tableColumns>
  <tableStyleInfo name="TableStyleLight2"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587E12F9-718F-42A3-BC63-EC246B650D51}" name="Tabla130" displayName="Tabla130" ref="G486:G499" totalsRowShown="0" headerRowDxfId="418" dataDxfId="416" headerRowBorderDxfId="417" tableBorderDxfId="415" totalsRowBorderDxfId="414" headerRowCellStyle="Normal 2" dataCellStyle="Normal 2">
  <autoFilter ref="G486:G499" xr:uid="{587E12F9-718F-42A3-BC63-EC246B650D51}"/>
  <tableColumns count="1">
    <tableColumn id="1" xr3:uid="{1367B168-5722-44A5-BDEC-509D7A357959}" name="Actualización_de_la_Oferta_Educativa_de_la_Universidad__Plan_y_Programa_de_Estudio__Nuevo_Modelo_Educativo_2024_Universidad_Tecnológica_de_los_Valles_Centrales_de_Oaxaca" dataDxfId="413" dataCellStyle="Normal 2"/>
  </tableColumns>
  <tableStyleInfo name="TableStyleLight2"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D49002F9-7808-42AB-AADF-491BEEF325EA}" name="Tabla131" displayName="Tabla131" ref="I486:I498" totalsRowShown="0" headerRowDxfId="412" dataDxfId="410" headerRowBorderDxfId="411" tableBorderDxfId="409" totalsRowBorderDxfId="408" headerRowCellStyle="Normal 2" dataCellStyle="Normal 2">
  <autoFilter ref="I486:I498" xr:uid="{D49002F9-7808-42AB-AADF-491BEEF325EA}"/>
  <tableColumns count="1">
    <tableColumn id="1" xr3:uid="{AB619B73-A701-4A28-8ACD-36A02E619478}" name="Actualización_de_la_Oferta_Educativa_de_la_Universidad__Plan_y_Programa_de_Estudio__Nuevo_Modelo_Educativo_2024_Universidad_Tecnológica_de_lzúcar_de_Matamoros" dataDxfId="407" dataCellStyle="Normal 2"/>
  </tableColumns>
  <tableStyleInfo name="TableStyleLight2"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78CAE63E-811D-479C-B3AB-EF7A2AD4D0ED}" name="Tabla132" displayName="Tabla132" ref="L486:L494" totalsRowShown="0" headerRowDxfId="406" dataDxfId="404" headerRowBorderDxfId="405" tableBorderDxfId="403" totalsRowBorderDxfId="402" headerRowCellStyle="Normal 2" dataCellStyle="Normal 2">
  <autoFilter ref="L486:L494" xr:uid="{78CAE63E-811D-479C-B3AB-EF7A2AD4D0ED}"/>
  <tableColumns count="1">
    <tableColumn id="1" xr3:uid="{391E2723-E5F0-4D9D-B940-6FD8CEF76856}" name="Actualización_de_la_Oferta_Educativa_de_la_Universidad__Plan_y_Programa_de_Estudio__Nuevo_Modelo_Educativo_2024_Universidad_Tecnológica_de_Manzanillo" dataDxfId="401" dataCellStyle="Normal 2"/>
  </tableColumns>
  <tableStyleInfo name="TableStyleLight2"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DEAF09DB-FACE-42C0-9959-2A3ADE52CCDD}" name="Tabla133" displayName="Tabla133" ref="G502:G509" totalsRowShown="0" headerRowDxfId="400" dataDxfId="398" headerRowBorderDxfId="399" tableBorderDxfId="397" totalsRowBorderDxfId="396" headerRowCellStyle="Normal 2" dataCellStyle="Normal 2">
  <autoFilter ref="G502:G509" xr:uid="{DEAF09DB-FACE-42C0-9959-2A3ADE52CCDD}"/>
  <tableColumns count="1">
    <tableColumn id="1" xr3:uid="{C36DD67B-4823-4F28-BA4A-B888C47B83AC}" name="Actualización_de_la_Oferta_Educativa_de_la_Universidad__Plan_y_Programa_de_Estudio__Nuevo_Modelo_Educativo_2024_Universidad_Tecnológica_de_Matamoros__Tamaulipas" dataDxfId="395" dataCellStyle="Normal 2"/>
  </tableColumns>
  <tableStyleInfo name="TableStyleLight2"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D7208A08-E57C-45E1-9B24-FF251822052D}" name="Tabla134" displayName="Tabla134" ref="I502:I508" totalsRowShown="0" headerRowDxfId="394" dataDxfId="392" headerRowBorderDxfId="393" tableBorderDxfId="391" totalsRowBorderDxfId="390" headerRowCellStyle="Normal 2" dataCellStyle="Normal 2">
  <autoFilter ref="I502:I508" xr:uid="{D7208A08-E57C-45E1-9B24-FF251822052D}"/>
  <tableColumns count="1">
    <tableColumn id="1" xr3:uid="{2A3F39AA-5A50-4A73-959E-3B509A0712C0}" name="Actualización_de_la_Oferta_Educativa_de_la_Universidad__Plan_y_Programa_de_Estudio__Nuevo_Modelo_Educativo_2024_Universidad_Tecnológica_de_Mineral_de_la_Reforma" dataDxfId="389" dataCellStyle="Normal 2"/>
  </tableColumns>
  <tableStyleInfo name="TableStyleLight2"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A16A3277-67B5-4D1D-8A81-48C444E45BBF}" name="Tabla135" displayName="Tabla135" ref="L502:L511" totalsRowShown="0" headerRowDxfId="388" dataDxfId="386" headerRowBorderDxfId="387" tableBorderDxfId="385" totalsRowBorderDxfId="384" headerRowCellStyle="Normal 2" dataCellStyle="Normal 2">
  <autoFilter ref="L502:L511" xr:uid="{A16A3277-67B5-4D1D-8A81-48C444E45BBF}"/>
  <tableColumns count="1">
    <tableColumn id="1" xr3:uid="{0E5F2D48-ADE5-45A3-A90D-A2B702929B6A}" name="Actualización_de_la_Oferta_Educativa_de_la_Universidad__Plan_y_Programa_de_Estudio__Nuevo_Modelo_Educativo_2024_Universidad_Tecnológica_de_Morelia" dataDxfId="383" dataCellStyle="Normal 2"/>
  </tableColumns>
  <tableStyleInfo name="TableStyleLight2"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5BCFD49C-F2F5-4A4A-885A-F23E2A3BBB40}" name="Tabla136" displayName="Tabla136" ref="G514:G528" totalsRowShown="0" headerRowDxfId="382" dataDxfId="380" headerRowBorderDxfId="381" tableBorderDxfId="379" totalsRowBorderDxfId="378" headerRowCellStyle="Normal 2" dataCellStyle="Normal 2">
  <autoFilter ref="G514:G528" xr:uid="{5BCFD49C-F2F5-4A4A-885A-F23E2A3BBB40}"/>
  <tableColumns count="1">
    <tableColumn id="1" xr3:uid="{DFF0AD58-F835-4DA2-B950-15F32ECF8D43}" name="Actualización_de_la_Oferta_Educativa_de_la_Universidad__Plan_y_Programa_de_Estudio__Nuevo_Modelo_Educativo_2024_Universidad_Tecnológica_de_Nayarit" dataDxfId="377" dataCellStyle="Normal 2"/>
  </tableColumns>
  <tableStyleInfo name="TableStyleLight1"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A0B0CA9C-3312-428E-AE09-10D5E2B672F2}" name="Tabla137" displayName="Tabla137" ref="I514:I524" totalsRowShown="0" headerRowDxfId="376" dataDxfId="374" headerRowBorderDxfId="375" tableBorderDxfId="373" totalsRowBorderDxfId="372" headerRowCellStyle="Normal 2" dataCellStyle="Normal 2">
  <autoFilter ref="I514:I524" xr:uid="{A0B0CA9C-3312-428E-AE09-10D5E2B672F2}"/>
  <tableColumns count="1">
    <tableColumn id="1" xr3:uid="{F8AD7385-35BD-4FA6-B7C2-DEE992AB8760}" name="Actualización_de_la_Oferta_Educativa_de_la_Universidad__Plan_y_Programa_de_Estudio__Nuevo_Modelo_Educativo_2024_Universidad_Tecnológica_de_Nezahualcóyotl" dataDxfId="371" dataCellStyle="Normal 2"/>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CF647F2-81B4-4447-B09D-30F909351F20}" name="Tabla14" displayName="Tabla14" ref="G15:G19" totalsRowShown="0" headerRowDxfId="1058" dataDxfId="1056" headerRowBorderDxfId="1057" tableBorderDxfId="1055" totalsRowBorderDxfId="1054" headerRowCellStyle="Normal 2" dataCellStyle="Normal 2">
  <autoFilter ref="G15:G19" xr:uid="{0CF647F2-81B4-4447-B09D-30F909351F20}"/>
  <tableColumns count="1">
    <tableColumn id="1" xr3:uid="{2DB1CCA9-3C66-4469-B1E8-5289DA95A5FC}" name="Actualización_de_la_Oferta_Educativa_de_la_Universidad__Plan_y_Programa_de_Estudio__Nuevo_Modelo_Educativo_2024_Universidad_Politécnica_de_Altamira" dataDxfId="1053" dataCellStyle="Normal 2"/>
  </tableColumns>
  <tableStyleInfo name="TableStyleLight2"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C2530392-6C3D-45B0-89D4-EC755AEE78E0}" name="Tabla138" displayName="Tabla138" ref="L514:L522" totalsRowShown="0" headerRowDxfId="370" dataDxfId="368" headerRowBorderDxfId="369" tableBorderDxfId="367" totalsRowBorderDxfId="366" headerRowCellStyle="Normal 2" dataCellStyle="Normal 2">
  <autoFilter ref="L514:L522" xr:uid="{C2530392-6C3D-45B0-89D4-EC755AEE78E0}"/>
  <tableColumns count="1">
    <tableColumn id="1" xr3:uid="{22A7227E-7AAE-4B9B-B400-D96B562377F6}" name="Actualización_de_la_Oferta_Educativa_de_la_Universidad__Plan_y_Programa_de_Estudio__Nuevo_Modelo_Educativo_2024_Universidad_Tecnológica_de_Nogales__Sonora" dataDxfId="365" dataCellStyle="Normal 2"/>
  </tableColumns>
  <tableStyleInfo name="TableStyleLight1"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4A520150-1DC5-416C-9C95-1CF21AE16B41}" name="Tabla139" displayName="Tabla139" ref="G531:G539" totalsRowShown="0" headerRowDxfId="364" dataDxfId="362" headerRowBorderDxfId="363" tableBorderDxfId="361" totalsRowBorderDxfId="360" headerRowCellStyle="Normal 2" dataCellStyle="Normal 2">
  <autoFilter ref="G531:G539" xr:uid="{4A520150-1DC5-416C-9C95-1CF21AE16B41}"/>
  <tableColumns count="1">
    <tableColumn id="1" xr3:uid="{2B8F9D2E-D4F2-428B-9F92-01BFFA003D82}" name="Actualización_de_la_Oferta_Educativa_de_la_Universidad__Plan_y_Programa_de_Estudio__Nuevo_Modelo_Educativo_2024_Universidad_Tecnológica_de_Nuevo_Laredo,_Tamaulipas" dataDxfId="359" dataCellStyle="Normal 2"/>
  </tableColumns>
  <tableStyleInfo name="TableStyleLight2"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4A158075-0DE4-4967-92FC-9ECC3791FED1}" name="Tabla140" displayName="Tabla140" ref="I531:I535" totalsRowShown="0" headerRowDxfId="358" dataDxfId="356" headerRowBorderDxfId="357" tableBorderDxfId="355" totalsRowBorderDxfId="354" headerRowCellStyle="Normal 2" dataCellStyle="Normal 2">
  <autoFilter ref="I531:I535" xr:uid="{4A158075-0DE4-4967-92FC-9ECC3791FED1}"/>
  <tableColumns count="1">
    <tableColumn id="1" xr3:uid="{16175496-AEAD-49A3-97B0-63110709C76F}" name="Actualización_de_la_Oferta_Educativa_de_la_Universidad__Plan_y_Programa_de_Estudio__Nuevo_Modelo_Educativo_2024_Universidad_Tecnológica_de_Oriental" dataDxfId="353" dataCellStyle="Normal 2"/>
  </tableColumns>
  <tableStyleInfo name="TableStyleLight1"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B95D862C-6BBB-4859-921D-4A2C2DE407A6}" name="Tabla141" displayName="Tabla141" ref="L531:L536" totalsRowShown="0" headerRowDxfId="352" dataDxfId="350" headerRowBorderDxfId="351" tableBorderDxfId="349" totalsRowBorderDxfId="348" headerRowCellStyle="Normal 2" dataCellStyle="Normal 2">
  <autoFilter ref="L531:L536" xr:uid="{B95D862C-6BBB-4859-921D-4A2C2DE407A6}"/>
  <tableColumns count="1">
    <tableColumn id="1" xr3:uid="{D2CDA1B5-F427-4C44-8820-B06F0F2442FF}" name="Actualización_de_la_Oferta_Educativa_de_la_Universidad__Plan_y_Programa_de_Estudio__Nuevo_Modelo_Educativo_2024_Universidad_Tecnológica_de_Paquimé" dataDxfId="347" dataCellStyle="Normal 2"/>
  </tableColumns>
  <tableStyleInfo name="TableStyleLight1"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BC9BB076-E513-4E65-BF2E-E28DD4B3B3CA}" name="Tabla142" displayName="Tabla142" ref="G543:G552" totalsRowShown="0" headerRowDxfId="346" dataDxfId="344" headerRowBorderDxfId="345" tableBorderDxfId="343" totalsRowBorderDxfId="342" headerRowCellStyle="Normal 2" dataCellStyle="Normal 2">
  <autoFilter ref="G543:G552" xr:uid="{BC9BB076-E513-4E65-BF2E-E28DD4B3B3CA}"/>
  <tableColumns count="1">
    <tableColumn id="1" xr3:uid="{8BF94622-A37B-46EF-851F-DC5A4019155E}" name="Actualización_de_la_Oferta_Educativa_de_la_Universidad__Plan_y_Programa_de_Estudio__Nuevo_Modelo_Educativo_2024_Universidad_Tecnológica_de_Parral" dataDxfId="341" dataCellStyle="Normal 2"/>
  </tableColumns>
  <tableStyleInfo name="TableStyleLight2"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746E97FE-3AE9-4C54-A931-A3B395E7ABD5}" name="Tabla143" displayName="Tabla143" ref="I543:I550" totalsRowShown="0" headerRowDxfId="340" dataDxfId="338" headerRowBorderDxfId="339" tableBorderDxfId="337" totalsRowBorderDxfId="336" headerRowCellStyle="Normal 2" dataCellStyle="Normal 2">
  <autoFilter ref="I543:I550" xr:uid="{746E97FE-3AE9-4C54-A931-A3B395E7ABD5}"/>
  <tableColumns count="1">
    <tableColumn id="1" xr3:uid="{1C587F54-BB96-4AA3-A0CE-38EA7527CECE}" name="Actualización_de_la_Oferta_Educativa_de_la_Universidad__Plan_y_Programa_de_Estudio__Nuevo_Modelo_Educativo_2024_Universidad_Tecnológica_de_Parras_de_la_Fuente" dataDxfId="335" dataCellStyle="Normal 2"/>
  </tableColumns>
  <tableStyleInfo name="TableStyleLight2"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417B615D-723E-4ADD-8EE0-B22931D375B0}" name="Tabla144" displayName="Tabla144" ref="L543:L549" totalsRowShown="0" headerRowDxfId="334" dataDxfId="332" headerRowBorderDxfId="333" tableBorderDxfId="331" totalsRowBorderDxfId="330" headerRowCellStyle="Normal 2" dataCellStyle="Normal 2">
  <autoFilter ref="L543:L549" xr:uid="{417B615D-723E-4ADD-8EE0-B22931D375B0}"/>
  <tableColumns count="1">
    <tableColumn id="1" xr3:uid="{38518530-8A48-4155-BC42-183202C0DB50}" name="Actualización_de_la_Oferta_Educativa_de_la_Universidad__Plan_y_Programa_de_Estudio__Nuevo_Modelo_Educativo_2024_Universidad_Tecnológica_de_Poanas" dataDxfId="329" dataCellStyle="Normal 2"/>
  </tableColumns>
  <tableStyleInfo name="TableStyleLight2"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FAEF1802-4510-4110-A0C8-8F75934B5D1A}" name="Tabla145" displayName="Tabla145" ref="G556:G572" totalsRowShown="0" headerRowDxfId="328" dataDxfId="326" headerRowBorderDxfId="327" tableBorderDxfId="325" totalsRowBorderDxfId="324" headerRowCellStyle="Normal 2" dataCellStyle="Normal 2">
  <autoFilter ref="G556:G572" xr:uid="{FAEF1802-4510-4110-A0C8-8F75934B5D1A}"/>
  <tableColumns count="1">
    <tableColumn id="1" xr3:uid="{3426E091-C873-4908-A24A-5ABCD6E8B2BE}" name="Actualización_de_la_Oferta_Educativa_de_la_Universidad__Plan_y_Programa_de_Estudio__Nuevo_Modelo_Educativo_2024_Universidad_Tecnológica_de_Puebla" dataDxfId="323" dataCellStyle="Normal 2"/>
  </tableColumns>
  <tableStyleInfo name="TableStyleLight2"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2EC4CB85-0BBD-4B67-9B58-AFED0911222D}" name="Tabla146" displayName="Tabla146" ref="I556:I560" totalsRowShown="0" headerRowDxfId="322" dataDxfId="320" headerRowBorderDxfId="321" tableBorderDxfId="319" totalsRowBorderDxfId="318" headerRowCellStyle="Normal 2" dataCellStyle="Normal 2">
  <autoFilter ref="I556:I560" xr:uid="{2EC4CB85-0BBD-4B67-9B58-AFED0911222D}"/>
  <tableColumns count="1">
    <tableColumn id="1" xr3:uid="{D6B29EA8-81E0-4AA5-9A16-2098A6B074AD}" name="Actualización_de_la_Oferta_Educativa_de_la_Universidad__Plan_y_Programa_de_Estudio__Nuevo_Modelo_Educativo_2024_Universidad_Tecnológica_de_Puerto_Peñasco" dataDxfId="317" dataCellStyle="Normal 2"/>
  </tableColumns>
  <tableStyleInfo name="TableStyleLight2"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7" xr:uid="{C57788B7-508D-4FEC-9B51-22BD3D096577}" name="Tabla147" displayName="Tabla147" ref="L556:L574" totalsRowShown="0" headerRowDxfId="316" dataDxfId="314" headerRowBorderDxfId="315" tableBorderDxfId="313" totalsRowBorderDxfId="312" headerRowCellStyle="Normal 2" dataCellStyle="Normal 2">
  <autoFilter ref="L556:L574" xr:uid="{C57788B7-508D-4FEC-9B51-22BD3D096577}"/>
  <tableColumns count="1">
    <tableColumn id="1" xr3:uid="{B72901F2-52CD-444D-876F-98ED77F0ADF7}" name="Actualización_de_la_Oferta_Educativa_de_la_Universidad__Plan_y_Programa_de_Estudio__Nuevo_Modelo_Educativo_2024_Universidad_Tecnológica_de_Querétaro" dataDxfId="311" dataCellStyle="Normal 2"/>
  </tableColumns>
  <tableStyleInfo name="TableStyleLight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ADB09F7-CB4A-4334-961B-69BCC236CB08}" name="Tabla15" displayName="Tabla15" ref="C3:C191" totalsRowShown="0" headerRowDxfId="1052" dataDxfId="1051" tableBorderDxfId="1050">
  <autoFilter ref="C3:C191" xr:uid="{AADB09F7-CB4A-4334-961B-69BCC236CB08}"/>
  <sortState xmlns:xlrd2="http://schemas.microsoft.com/office/spreadsheetml/2017/richdata2" ref="C4:C191">
    <sortCondition ref="C3:C191"/>
  </sortState>
  <tableColumns count="1">
    <tableColumn id="1" xr3:uid="{47F311DC-4E29-41AF-885D-BAC380201A15}" name="Apertura_de_un_Nuevo_Programa_Educativo_que_No_Forma_parte_de_la_Actual_Oferta_Educativa_de_la_Universidad" dataDxfId="1049"/>
  </tableColumns>
  <tableStyleInfo name="TableStyleLight2"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8" xr:uid="{855242B5-BF59-4CEE-936C-50D8C49B1E82}" name="Tabla148" displayName="Tabla148" ref="G576:G580" totalsRowShown="0" headerRowDxfId="310" dataDxfId="308" headerRowBorderDxfId="309" tableBorderDxfId="307" totalsRowBorderDxfId="306" headerRowCellStyle="Normal 2" dataCellStyle="Normal 2">
  <autoFilter ref="G576:G580" xr:uid="{855242B5-BF59-4CEE-936C-50D8C49B1E82}"/>
  <tableColumns count="1">
    <tableColumn id="1" xr3:uid="{7BE8F8E8-04DC-4F01-832D-2B67F62B059F}" name="Actualización_de_la_Oferta_Educativa_de_la_Universidad__Plan_y_Programa_de_Estudio__Nuevo_Modelo_Educativo_2024_Universidad_Tecnológica_de_Rodeo" dataDxfId="305" dataCellStyle="Normal 2"/>
  </tableColumns>
  <tableStyleInfo name="TableStyleLight2"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9" xr:uid="{BBFCA982-0788-45E5-9513-F00A78375EA1}" name="Tabla149" displayName="Tabla149" ref="I576:I584" totalsRowShown="0" headerRowDxfId="304" dataDxfId="302" headerRowBorderDxfId="303" tableBorderDxfId="301" totalsRowBorderDxfId="300" headerRowCellStyle="Normal 2" dataCellStyle="Normal 2">
  <autoFilter ref="I576:I584" xr:uid="{BBFCA982-0788-45E5-9513-F00A78375EA1}"/>
  <tableColumns count="1">
    <tableColumn id="1" xr3:uid="{1C1C67D4-6409-4591-BF87-C78BBB9B5E1B}" name="Actualización_de_la_Oferta_Educativa_de_la_Universidad__Plan_y_Programa_de_Estudio__Nuevo_Modelo_Educativo_2024_Universidad_Tecnológica_de_Salamanca" dataDxfId="299" dataCellStyle="Normal 2"/>
  </tableColumns>
  <tableStyleInfo name="TableStyleLight2"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0" xr:uid="{16561BD6-2068-40B7-BAA0-DEB3B5AF1FDC}" name="Tabla150" displayName="Tabla150" ref="L576:L579" totalsRowShown="0" headerRowDxfId="298" dataDxfId="296" headerRowBorderDxfId="297" tableBorderDxfId="295" totalsRowBorderDxfId="294" headerRowCellStyle="Normal 2" dataCellStyle="Normal 2">
  <autoFilter ref="L576:L579" xr:uid="{16561BD6-2068-40B7-BAA0-DEB3B5AF1FDC}"/>
  <tableColumns count="1">
    <tableColumn id="1" xr3:uid="{53B054D9-415A-497B-A4A2-C2024071DE99}" name="Actualización_de_la_Oferta_Educativa_de_la_Universidad__Plan_y_Programa_de_Estudio__Nuevo_Modelo_Educativo_2024_Universidad_Tecnológica_de_Saltillo" dataDxfId="293" dataCellStyle="Normal 2"/>
  </tableColumns>
  <tableStyleInfo name="TableStyleLight2"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1" xr:uid="{84F70D4B-8599-45D9-8D3F-073B1185E7D7}" name="Tabla151" displayName="Tabla151" ref="G587:G600" totalsRowShown="0" headerRowDxfId="292" dataDxfId="290" headerRowBorderDxfId="291" tableBorderDxfId="289" totalsRowBorderDxfId="288" headerRowCellStyle="Normal 2" dataCellStyle="Normal 2">
  <autoFilter ref="G587:G600" xr:uid="{84F70D4B-8599-45D9-8D3F-073B1185E7D7}"/>
  <tableColumns count="1">
    <tableColumn id="1" xr3:uid="{11C27459-EC10-4DEA-AC29-8DAB55C6AF05}" name="Actualización_de_la_Oferta_Educativa_de_la_Universidad__Plan_y_Programa_de_Estudio__Nuevo_Modelo_Educativo_2024_Universidad_Tecnológica_de_San_Juan_del_Río" dataDxfId="287" dataCellStyle="Normal 2"/>
  </tableColumns>
  <tableStyleInfo name="TableStyleLight2"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2" xr:uid="{32F23E3D-BCF8-4F2F-AC11-7DB3224E3355}" name="Tabla152" displayName="Tabla152" ref="I587:I596" totalsRowShown="0" headerRowDxfId="286" dataDxfId="284" headerRowBorderDxfId="285" tableBorderDxfId="283" totalsRowBorderDxfId="282" headerRowCellStyle="Normal 2" dataCellStyle="Normal 2">
  <autoFilter ref="I587:I596" xr:uid="{32F23E3D-BCF8-4F2F-AC11-7DB3224E3355}"/>
  <tableColumns count="1">
    <tableColumn id="1" xr3:uid="{F70414BA-DB2F-449A-A078-9E07AA875BA0}" name="Actualización_de_la_Oferta_Educativa_de_la_Universidad__Plan_y_Programa_de_Estudio__Nuevo_Modelo_Educativo_2024_Universidad_Tecnológica_de_San_Luis_Potosí" dataDxfId="281" dataCellStyle="Normal 2"/>
  </tableColumns>
  <tableStyleInfo name="TableStyleLight2"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3" xr:uid="{700B9B56-DD6E-4B27-91EA-22B459730243}" name="Tabla153" displayName="Tabla153" ref="L587:L596" totalsRowShown="0" headerRowDxfId="280" dataDxfId="278" headerRowBorderDxfId="279" tableBorderDxfId="277" totalsRowBorderDxfId="276" headerRowCellStyle="Normal 2" dataCellStyle="Normal 2">
  <autoFilter ref="L587:L596" xr:uid="{700B9B56-DD6E-4B27-91EA-22B459730243}"/>
  <tableColumns count="1">
    <tableColumn id="1" xr3:uid="{4B2471C3-C06F-4CEB-8FDD-67378783AE01}" name="Actualización_de_la_Oferta_Educativa_de_la_Universidad__Plan_y_Programa_de_Estudio__Nuevo_Modelo_Educativo_2024_Universidad_Tecnológica_de_San_Luis_Río_Colorado" dataDxfId="275" dataCellStyle="Normal 2"/>
  </tableColumns>
  <tableStyleInfo name="TableStyleLight8"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4" xr:uid="{7A448234-5D40-4E93-8582-A52D1BBDDDE3}" name="Tabla154" displayName="Tabla154" ref="G603:G608" totalsRowShown="0" headerRowDxfId="274" dataDxfId="272" headerRowBorderDxfId="273" tableBorderDxfId="271" totalsRowBorderDxfId="270" headerRowCellStyle="Normal 2" dataCellStyle="Normal 2">
  <autoFilter ref="G603:G608" xr:uid="{7A448234-5D40-4E93-8582-A52D1BBDDDE3}"/>
  <tableColumns count="1">
    <tableColumn id="1" xr3:uid="{CB3F2CAD-4A87-4783-997D-9BFBA78CCF2B}" name="Actualización_de_la_Oferta_Educativa_de_la_Universidad__Plan_y_Programa_de_Estudio__Nuevo_Modelo_Educativo_2024_Universidad_Tecnológica_de_San_Miguel_de_Allende" dataDxfId="269" dataCellStyle="Normal 2"/>
  </tableColumns>
  <tableStyleInfo name="TableStyleLight2" showFirstColumn="0" showLastColumn="0" showRowStripes="1" showColumnStripes="0"/>
</table>
</file>

<file path=xl/tables/table1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5" xr:uid="{94BB9E77-1FAB-4952-97A3-2792A706473D}" name="Tabla155" displayName="Tabla155" ref="I603:I621" totalsRowShown="0" headerRowDxfId="268" dataDxfId="266" headerRowBorderDxfId="267" tableBorderDxfId="265" totalsRowBorderDxfId="264" headerRowCellStyle="Normal 2" dataCellStyle="Normal 2">
  <autoFilter ref="I603:I621" xr:uid="{94BB9E77-1FAB-4952-97A3-2792A706473D}"/>
  <tableColumns count="1">
    <tableColumn id="1" xr3:uid="{47F82711-D20C-4445-8EDF-0EA47333D2E7}" name="Actualización_de_la_Oferta_Educativa_de_la_Universidad__Plan_y_Programa_de_Estudio__Nuevo_Modelo_Educativo_2024_Universidad_Tecnológica_de_Tabasco" dataDxfId="263" dataCellStyle="Normal 2"/>
  </tableColumns>
  <tableStyleInfo name="TableStyleLight2" showFirstColumn="0" showLastColumn="0" showRowStripes="1" showColumnStripes="0"/>
</table>
</file>

<file path=xl/tables/table1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6" xr:uid="{E13F4765-53BB-416B-8568-C4FE032AC006}" name="Tabla156" displayName="Tabla156" ref="L603:L614" totalsRowShown="0" headerRowDxfId="262" dataDxfId="260" headerRowBorderDxfId="261" tableBorderDxfId="259" totalsRowBorderDxfId="258" headerRowCellStyle="Normal 2" dataCellStyle="Normal 2">
  <autoFilter ref="L603:L614" xr:uid="{E13F4765-53BB-416B-8568-C4FE032AC006}"/>
  <tableColumns count="1">
    <tableColumn id="1" xr3:uid="{D4B153AB-9C7A-4069-ACC2-500E034559D9}" name="Actualización_de_la_Oferta_Educativa_de_la_Universidad__Plan_y_Programa_de_Estudio__Nuevo_Modelo_Educativo_2024_Universidad_Tecnológica_de_Tamaulipas_Norte" dataDxfId="257" dataCellStyle="Normal 2"/>
  </tableColumns>
  <tableStyleInfo name="TableStyleLight2" showFirstColumn="0" showLastColumn="0" showRowStripes="1" showColumnStripes="0"/>
</table>
</file>

<file path=xl/tables/table1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7" xr:uid="{AA77F64F-786B-482C-9E4B-22DE3F904825}" name="Tabla157" displayName="Tabla157" ref="G625:G639" totalsRowShown="0" headerRowDxfId="256" dataDxfId="254" headerRowBorderDxfId="255" tableBorderDxfId="253" totalsRowBorderDxfId="252" headerRowCellStyle="Normal 2" dataCellStyle="Normal 2">
  <autoFilter ref="G625:G639" xr:uid="{AA77F64F-786B-482C-9E4B-22DE3F904825}"/>
  <tableColumns count="1">
    <tableColumn id="1" xr3:uid="{33C67AB0-879E-421B-B631-4988926FED46}" name="Actualización_de_la_Oferta_Educativa_de_la_Universidad__Plan_y_Programa_de_Estudio__Nuevo_Modelo_Educativo_2024_Universidad_Tecnológica_de_Tecámac" dataDxfId="251" dataCellStyle="Normal 2"/>
  </tableColumns>
  <tableStyleInfo name="TableStyleLight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1B3B8FE-612E-45A2-8DCB-94F4A5B0F474}" name="Tabla17" displayName="Tabla17" ref="I15:I20" totalsRowShown="0" headerRowDxfId="1048" dataDxfId="1046" headerRowBorderDxfId="1047" tableBorderDxfId="1045" totalsRowBorderDxfId="1044" headerRowCellStyle="Normal 2" dataCellStyle="Normal 2">
  <autoFilter ref="I15:I20" xr:uid="{41B3B8FE-612E-45A2-8DCB-94F4A5B0F474}"/>
  <tableColumns count="1">
    <tableColumn id="1" xr3:uid="{9BA6B19C-A9B1-42BC-B434-97816041697B}" name="Actualización_de_la_Oferta_Educativa_de_la_Universidad__Plan_y_Programa_de_Estudio__Nuevo_Modelo_Educativo_2024_Universidad_Politécnica_de_Amozoc" dataDxfId="1043" dataCellStyle="Normal 2"/>
  </tableColumns>
  <tableStyleInfo name="TableStyleLight2" showFirstColumn="0" showLastColumn="0" showRowStripes="1" showColumnStripes="0"/>
</table>
</file>

<file path=xl/tables/table1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8" xr:uid="{D022CC40-6EDB-4EAF-9F31-C0DF7357D02F}" name="Tabla158" displayName="Tabla158" ref="I625:I640" totalsRowShown="0" headerRowDxfId="250" dataDxfId="248" headerRowBorderDxfId="249" tableBorderDxfId="247" totalsRowBorderDxfId="246" headerRowCellStyle="Normal 2" dataCellStyle="Normal 2">
  <autoFilter ref="I625:I640" xr:uid="{D022CC40-6EDB-4EAF-9F31-C0DF7357D02F}"/>
  <tableColumns count="1">
    <tableColumn id="1" xr3:uid="{A4250D3F-C783-4462-8C5D-9CF0A082A787}" name="Actualización_de_la_Oferta_Educativa_de_la_Universidad__Plan_y_Programa_de_Estudio__Nuevo_Modelo_Educativo_2024_Universidad_Tecnológica_de_Tecamachalco" dataDxfId="245" dataCellStyle="Normal 2"/>
  </tableColumns>
  <tableStyleInfo name="TableStyleLight2" showFirstColumn="0" showLastColumn="0" showRowStripes="1" showColumnStripes="0"/>
</table>
</file>

<file path=xl/tables/table1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9" xr:uid="{BC5CC285-211F-41BA-AF7E-7874EDEFDA57}" name="Tabla159" displayName="Tabla159" ref="L625:L637" totalsRowShown="0" headerRowDxfId="244" dataDxfId="242" headerRowBorderDxfId="243" tableBorderDxfId="241" totalsRowBorderDxfId="240" headerRowCellStyle="Normal 2" dataCellStyle="Normal 2">
  <autoFilter ref="L625:L637" xr:uid="{BC5CC285-211F-41BA-AF7E-7874EDEFDA57}"/>
  <tableColumns count="1">
    <tableColumn id="1" xr3:uid="{677984ED-D45B-4E79-B46F-C578C3BC24C4}" name="Actualización_de_la_Oferta_Educativa_de_la_Universidad__Plan_y_Programa_de_Estudio__Nuevo_Modelo_Educativo_2024_Universidad_Tecnológica_de_Tehuacán" dataDxfId="239" dataCellStyle="Normal 2"/>
  </tableColumns>
  <tableStyleInfo name="TableStyleLight2" showFirstColumn="0" showLastColumn="0" showRowStripes="1" showColumnStripes="0"/>
</table>
</file>

<file path=xl/tables/table1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0" xr:uid="{55DF3272-E226-47C7-AF74-D5A9585475F8}" name="Tabla160" displayName="Tabla160" ref="G643:G662" totalsRowShown="0" headerRowDxfId="238" dataDxfId="236" headerRowBorderDxfId="237" tableBorderDxfId="235" totalsRowBorderDxfId="234" headerRowCellStyle="Normal 2" dataCellStyle="Normal 2">
  <autoFilter ref="G643:G662" xr:uid="{55DF3272-E226-47C7-AF74-D5A9585475F8}"/>
  <tableColumns count="1">
    <tableColumn id="1" xr3:uid="{46E681E6-84DE-47E5-A281-9B623D0B1570}" name="Actualización_de_la_Oferta_Educativa_de_la_Universidad__Plan_y_Programa_de_Estudio__Nuevo_Modelo_Educativo_2024_Universidad_Tecnológica_de_Tijuana" dataDxfId="233" dataCellStyle="Normal 2"/>
  </tableColumns>
  <tableStyleInfo name="TableStyleLight2" showFirstColumn="0" showLastColumn="0" showRowStripes="1" showColumnStripes="0"/>
</table>
</file>

<file path=xl/tables/table1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1" xr:uid="{AF0D65B0-F6AA-4BA9-B221-D1B185318A43}" name="Tabla161" displayName="Tabla161" ref="I643:I655" totalsRowShown="0" headerRowDxfId="232" dataDxfId="230" headerRowBorderDxfId="231" tableBorderDxfId="229" totalsRowBorderDxfId="228" headerRowCellStyle="Normal 2" dataCellStyle="Normal 2">
  <autoFilter ref="I643:I655" xr:uid="{AF0D65B0-F6AA-4BA9-B221-D1B185318A43}"/>
  <tableColumns count="1">
    <tableColumn id="1" xr3:uid="{97309363-DBDC-4689-A4F0-84632125F45F}" name="Actualización_de_la_Oferta_Educativa_de_la_Universidad__Plan_y_Programa_de_Estudio__Nuevo_Modelo_Educativo_2024_Universidad_Tecnológica_de_Tlaxcala" dataDxfId="227" dataCellStyle="Normal 2"/>
  </tableColumns>
  <tableStyleInfo name="TableStyleLight2" showFirstColumn="0" showLastColumn="0" showRowStripes="1" showColumnStripes="0"/>
</table>
</file>

<file path=xl/tables/table1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2" xr:uid="{08F64B62-CF28-42BA-ADEC-F130FDD6387D}" name="Tabla162" displayName="Tabla162" ref="L643:L652" totalsRowShown="0" headerRowDxfId="226" dataDxfId="224" headerRowBorderDxfId="225" tableBorderDxfId="223" totalsRowBorderDxfId="222" headerRowCellStyle="Normal 2" dataCellStyle="Normal 2">
  <autoFilter ref="L643:L652" xr:uid="{08F64B62-CF28-42BA-ADEC-F130FDD6387D}"/>
  <tableColumns count="1">
    <tableColumn id="1" xr3:uid="{FBC9B990-BB70-42D3-8469-5D97231A222A}" name="Actualización_de_la_Oferta_Educativa_de_la_Universidad__Plan_y_Programa_de_Estudio__Nuevo_Modelo_Educativo_2024_Universidad_Tecnológica_de_Torreón" dataDxfId="221" dataCellStyle="Normal 2"/>
  </tableColumns>
  <tableStyleInfo name="TableStyleLight2" showFirstColumn="0" showLastColumn="0" showRowStripes="1" showColumnStripes="0"/>
</table>
</file>

<file path=xl/tables/table1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3" xr:uid="{5CB9E04A-C6BC-4D7F-BCFA-993BB67E72C4}" name="Tabla163" displayName="Tabla163" ref="G665:G682" totalsRowShown="0" headerRowDxfId="220" dataDxfId="218" headerRowBorderDxfId="219" tableBorderDxfId="217" totalsRowBorderDxfId="216" headerRowCellStyle="Normal 2" dataCellStyle="Normal 2">
  <autoFilter ref="G665:G682" xr:uid="{5CB9E04A-C6BC-4D7F-BCFA-993BB67E72C4}"/>
  <tableColumns count="1">
    <tableColumn id="1" xr3:uid="{BFDC8AD4-4CC3-4A1A-92E3-B9A56824C8FE}" name="Actualización_de_la_Oferta_Educativa_de_la_Universidad__Plan_y_Programa_de_Estudio__Nuevo_Modelo_Educativo_2024_Universidad_Tecnológica_de_Tulancingo" dataDxfId="215" dataCellStyle="Normal 2"/>
  </tableColumns>
  <tableStyleInfo name="TableStyleLight2" showFirstColumn="0" showLastColumn="0" showRowStripes="1" showColumnStripes="0"/>
</table>
</file>

<file path=xl/tables/table1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4" xr:uid="{E0FB7B35-18D6-40D7-9C03-58C586827E5D}" name="Tabla164" displayName="Tabla164" ref="I665:I684" totalsRowShown="0" headerRowDxfId="214" dataDxfId="212" headerRowBorderDxfId="213" tableBorderDxfId="211" totalsRowBorderDxfId="210" headerRowCellStyle="Normal 2" dataCellStyle="Normal 2">
  <autoFilter ref="I665:I684" xr:uid="{E0FB7B35-18D6-40D7-9C03-58C586827E5D}"/>
  <tableColumns count="1">
    <tableColumn id="1" xr3:uid="{EF9CDFFB-021A-47B7-A61E-D276D8CA4748}" name="Actualización_de_la_Oferta_Educativa_de_la_Universidad__Plan_y_Programa_de_Estudio__Nuevo_Modelo_Educativo_2024_Universidad_Tecnológica_de_Tula-Tepeji" dataDxfId="209" dataCellStyle="Normal 2"/>
  </tableColumns>
  <tableStyleInfo name="TableStyleLight1" showFirstColumn="0" showLastColumn="0" showRowStripes="1" showColumnStripes="0"/>
</table>
</file>

<file path=xl/tables/table1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5" xr:uid="{E4CFCE31-CA28-4074-BEE7-B4CD3C3DD6F3}" name="Tabla165" displayName="Tabla165" ref="L665:L677" totalsRowShown="0" headerRowDxfId="208" dataDxfId="206" headerRowBorderDxfId="207" tableBorderDxfId="205" totalsRowBorderDxfId="204" headerRowCellStyle="Normal 2" dataCellStyle="Normal 2">
  <autoFilter ref="L665:L677" xr:uid="{E4CFCE31-CA28-4074-BEE7-B4CD3C3DD6F3}"/>
  <tableColumns count="1">
    <tableColumn id="1" xr3:uid="{D18E1FA8-29D9-42BC-8D99-BFFDA5AFF835}" name="Actualización_de_la_Oferta_Educativa_de_la_Universidad__Plan_y_Programa_de_Estudio__Nuevo_Modelo_Educativo_2024_Universidad_Tecnológica_de_Xicotepec_de_Juárez" dataDxfId="203" dataCellStyle="Normal 2"/>
  </tableColumns>
  <tableStyleInfo name="TableStyleLight2" showFirstColumn="0" showLastColumn="0" showRowStripes="1" showColumnStripes="0"/>
</table>
</file>

<file path=xl/tables/table1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6" xr:uid="{439863BB-D6F0-401B-A5DD-F766C6A3D7A2}" name="Tabla166" displayName="Tabla166" ref="G687:G692" totalsRowShown="0" headerRowDxfId="202" dataDxfId="200" headerRowBorderDxfId="201" tableBorderDxfId="199" totalsRowBorderDxfId="198" headerRowCellStyle="Normal 2" dataCellStyle="Normal 2">
  <autoFilter ref="G687:G692" xr:uid="{439863BB-D6F0-401B-A5DD-F766C6A3D7A2}"/>
  <tableColumns count="1">
    <tableColumn id="1" xr3:uid="{27381E6B-29E2-413F-AED1-831113B07197}" name="Actualización_de_la_Oferta_Educativa_de_la_Universidad__Plan_y_Programa_de_Estudio__Nuevo_Modelo_Educativo_2024_Universidad_Tecnológica_de_Zinacantepec" dataDxfId="197" dataCellStyle="Normal 2"/>
  </tableColumns>
  <tableStyleInfo name="TableStyleLight1" showFirstColumn="0" showLastColumn="0" showRowStripes="1" showColumnStripes="0"/>
</table>
</file>

<file path=xl/tables/table1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7" xr:uid="{F0D09A41-C1B1-4DE7-8D0E-77C2F8C7DDC4}" name="Tabla167" displayName="Tabla167" ref="I687:I693" totalsRowShown="0" headerRowDxfId="196" dataDxfId="194" headerRowBorderDxfId="195" tableBorderDxfId="193" totalsRowBorderDxfId="192" headerRowCellStyle="Normal 2" dataCellStyle="Normal 2">
  <autoFilter ref="I687:I693" xr:uid="{F0D09A41-C1B1-4DE7-8D0E-77C2F8C7DDC4}"/>
  <tableColumns count="1">
    <tableColumn id="1" xr3:uid="{3BAAB73D-AC9D-4121-9974-2EAAB2E7405D}" name="Actualización_de_la_Oferta_Educativa_de_la_Universidad__Plan_y_Programa_de_Estudio__Nuevo_Modelo_Educativo_2024_Universidad_Tecnológica_del_Centro" dataDxfId="191" dataCellStyle="Normal 2"/>
  </tableColumns>
  <tableStyleInfo name="TableStyleLight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65AD1282-6210-4D57-A8AC-84DF33DCFEEC}" name="Tabla19" displayName="Tabla19" ref="L15:L19" totalsRowShown="0" headerRowDxfId="1042" dataDxfId="1040" headerRowBorderDxfId="1041" tableBorderDxfId="1039" totalsRowBorderDxfId="1038" headerRowCellStyle="Normal 2" dataCellStyle="Normal 2">
  <autoFilter ref="L15:L19" xr:uid="{65AD1282-6210-4D57-A8AC-84DF33DCFEEC}"/>
  <tableColumns count="1">
    <tableColumn id="1" xr3:uid="{423B56C3-DA19-4C83-833E-7A1D2E501524}" name="Actualización_de_la_Oferta_Educativa_de_la_Universidad__Plan_y_Programa_de_Estudio__Nuevo_Modelo_Educativo_2024_Universidad_Politécnica_de_Apodaca" dataDxfId="1037" dataCellStyle="Normal 2"/>
  </tableColumns>
  <tableStyleInfo name="TableStyleLight2" showFirstColumn="0" showLastColumn="0" showRowStripes="1" showColumnStripes="0"/>
</table>
</file>

<file path=xl/tables/table1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8" xr:uid="{A0A1B4B4-A49F-4A89-B809-E6D48B46B273}" name="Tabla168" displayName="Tabla168" ref="L687:L703" totalsRowShown="0" headerRowDxfId="190" dataDxfId="188" headerRowBorderDxfId="189" tableBorderDxfId="187" totalsRowBorderDxfId="186" headerRowCellStyle="Normal 2" dataCellStyle="Normal 2">
  <autoFilter ref="L687:L703" xr:uid="{A0A1B4B4-A49F-4A89-B809-E6D48B46B273}"/>
  <tableColumns count="1">
    <tableColumn id="1" xr3:uid="{762D10C9-9EAC-427C-85B7-214C8BE07ADB}" name="Actualización_de_la_Oferta_Educativa_de_la_Universidad__Plan_y_Programa_de_Estudio__Nuevo_Modelo_Educativo_2024_Universidad_Tecnológica_del_Centro_de_Veracruz" dataDxfId="185" dataCellStyle="Normal 2"/>
  </tableColumns>
  <tableStyleInfo name="TableStyleLight2" showFirstColumn="0" showLastColumn="0" showRowStripes="1" showColumnStripes="0"/>
</table>
</file>

<file path=xl/tables/table1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9" xr:uid="{F0FB22E2-07C1-4F02-974B-16BF5468A59F}" name="Tabla169" displayName="Tabla169" ref="G706:G719" totalsRowShown="0" headerRowDxfId="184" dataDxfId="182" headerRowBorderDxfId="183" tableBorderDxfId="181" totalsRowBorderDxfId="180" headerRowCellStyle="Normal 2" dataCellStyle="Normal 2">
  <autoFilter ref="G706:G719" xr:uid="{F0FB22E2-07C1-4F02-974B-16BF5468A59F}"/>
  <tableColumns count="1">
    <tableColumn id="1" xr3:uid="{5FE5D37B-472C-47BC-AB21-B46CF88A9E13}" name="Actualización_de_la_Oferta_Educativa_de_la_Universidad__Plan_y_Programa_de_Estudio__Nuevo_Modelo_Educativo_2024_Universidad_Tecnológica_del_Estado_de_Zacatecas" dataDxfId="179" dataCellStyle="Normal 2"/>
  </tableColumns>
  <tableStyleInfo name="TableStyleLight2" showFirstColumn="0" showLastColumn="0" showRowStripes="1" showColumnStripes="0"/>
</table>
</file>

<file path=xl/tables/table1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0" xr:uid="{468CCB36-A6B2-4184-8FD5-B5068B625A8A}" name="Tabla170" displayName="Tabla170" ref="I706:I709" totalsRowShown="0" headerRowDxfId="178" dataDxfId="176" headerRowBorderDxfId="177" tableBorderDxfId="175" totalsRowBorderDxfId="174" headerRowCellStyle="Normal 2" dataCellStyle="Normal 2">
  <autoFilter ref="I706:I709" xr:uid="{468CCB36-A6B2-4184-8FD5-B5068B625A8A}"/>
  <tableColumns count="1">
    <tableColumn id="1" xr3:uid="{15D66334-3E4D-4E85-B75B-9410DFD56A95}" name="Actualización_de_la_Oferta_Educativa_de_la_Universidad__Plan_y_Programa_de_Estudio__Nuevo_Modelo_Educativo_2024_Universidad_Tecnológica_del_Mar_de_Tamaulipas_Bicentenario" dataDxfId="173" dataCellStyle="Normal 2"/>
  </tableColumns>
  <tableStyleInfo name="TableStyleLight2" showFirstColumn="0" showLastColumn="0" showRowStripes="1" showColumnStripes="0"/>
</table>
</file>

<file path=xl/tables/table1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1" xr:uid="{DF0C8567-11EE-409A-8C32-437562F70893}" name="Tabla171" displayName="Tabla171" ref="L706:L712" totalsRowShown="0" headerRowDxfId="172" dataDxfId="170" headerRowBorderDxfId="171" tableBorderDxfId="169" totalsRowBorderDxfId="168" headerRowCellStyle="Normal 2" dataCellStyle="Normal 2">
  <autoFilter ref="L706:L712" xr:uid="{DF0C8567-11EE-409A-8C32-437562F70893}"/>
  <tableColumns count="1">
    <tableColumn id="1" xr3:uid="{4D3448D2-06E4-467B-A750-05434A7B5ABB}" name="Actualización_de_la_Oferta_Educativa_de_la_Universidad__Plan_y_Programa_de_Estudio__Nuevo_Modelo_Educativo_2024_Universidad_Tecnológica_del_Mar_del_Estado_de_Guerrero" dataDxfId="167" dataCellStyle="Normal 2"/>
  </tableColumns>
  <tableStyleInfo name="TableStyleLight2" showFirstColumn="0" showLastColumn="0" showRowStripes="1" showColumnStripes="0"/>
</table>
</file>

<file path=xl/tables/table1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2" xr:uid="{C7D1FE14-0B44-41C9-AEE3-EBF65EA56012}" name="Tabla172" displayName="Tabla172" ref="G722:G725" totalsRowShown="0" headerRowDxfId="166" dataDxfId="164" headerRowBorderDxfId="165" tableBorderDxfId="163" totalsRowBorderDxfId="162" headerRowCellStyle="Normal 2" dataCellStyle="Normal 2">
  <autoFilter ref="G722:G725" xr:uid="{C7D1FE14-0B44-41C9-AEE3-EBF65EA56012}"/>
  <tableColumns count="1">
    <tableColumn id="1" xr3:uid="{BC775FAF-5052-4489-A4B4-E55C37030B00}" name="Actualización_de_la_Oferta_Educativa_de_la_Universidad__Plan_y_Programa_de_Estudio__Nuevo_Modelo_Educativo_2024_Universidad_Tecnológica_del_Mayab" dataDxfId="161" dataCellStyle="Normal 2"/>
  </tableColumns>
  <tableStyleInfo name="TableStyleLight2" showFirstColumn="0" showLastColumn="0" showRowStripes="1" showColumnStripes="0"/>
</table>
</file>

<file path=xl/tables/table1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3" xr:uid="{8EFC708E-6690-4522-A903-4874331F3B0D}" name="Tabla173" displayName="Tabla173" ref="I722:I739" totalsRowShown="0" headerRowDxfId="160" dataDxfId="158" headerRowBorderDxfId="159" tableBorderDxfId="157" totalsRowBorderDxfId="156" headerRowCellStyle="Normal 2" dataCellStyle="Normal 2">
  <autoFilter ref="I722:I739" xr:uid="{8EFC708E-6690-4522-A903-4874331F3B0D}"/>
  <tableColumns count="1">
    <tableColumn id="1" xr3:uid="{7497C661-DC27-4658-8ACF-0F420FFD05DA}" name="Actualización_de_la_Oferta_Educativa_de_la_Universidad__Plan_y_Programa_de_Estudio__Nuevo_Modelo_Educativo_2024_Universidad_Tecnológica_del_Norte_de_Aguascalientes" dataDxfId="155" dataCellStyle="Normal 2"/>
  </tableColumns>
  <tableStyleInfo name="TableStyleLight1" showFirstColumn="0" showLastColumn="0" showRowStripes="1" showColumnStripes="0"/>
</table>
</file>

<file path=xl/tables/table1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4" xr:uid="{3DDA505B-94D2-43E8-8DFE-E1D4A7A36FDA}" name="Tabla174" displayName="Tabla174" ref="L722:L733" totalsRowShown="0" headerRowDxfId="154" dataDxfId="152" headerRowBorderDxfId="153" tableBorderDxfId="151" totalsRowBorderDxfId="150" headerRowCellStyle="Normal 2" dataCellStyle="Normal 2">
  <autoFilter ref="L722:L733" xr:uid="{3DDA505B-94D2-43E8-8DFE-E1D4A7A36FDA}"/>
  <tableColumns count="1">
    <tableColumn id="1" xr3:uid="{A03CA645-0334-4491-95EB-8995E74EFA8D}" name="Actualización_de_la_Oferta_Educativa_de_la_Universidad__Plan_y_Programa_de_Estudio__Nuevo_Modelo_Educativo_2024_Universidad_Tecnológica_del_Norte_de_Coahuila" dataDxfId="149" dataCellStyle="Normal 2"/>
  </tableColumns>
  <tableStyleInfo name="TableStyleLight1" showFirstColumn="0" showLastColumn="0" showRowStripes="1" showColumnStripes="0"/>
</table>
</file>

<file path=xl/tables/table1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5" xr:uid="{9C246C07-B0A3-44C6-89F5-432242EE658C}" name="Tabla175" displayName="Tabla175" ref="G758:G762" totalsRowShown="0" headerRowDxfId="148" dataDxfId="146" headerRowBorderDxfId="147" tableBorderDxfId="145" totalsRowBorderDxfId="144" headerRowCellStyle="Normal 2" dataCellStyle="Normal 2">
  <autoFilter ref="G758:G762" xr:uid="{9C246C07-B0A3-44C6-89F5-432242EE658C}"/>
  <tableColumns count="1">
    <tableColumn id="1" xr3:uid="{45E164D4-E278-4B5C-851C-0657D7C7A985}" name="Actualización_de_la_Oferta_Educativa_de_la_Universidad__Plan_y_Programa_de_Estudio__Nuevo_Modelo_Educativo_2024_Universidad_Tecnológica_del_Sur_de_Sonora" dataDxfId="143" dataCellStyle="Normal 2"/>
  </tableColumns>
  <tableStyleInfo name="TableStyleLight2" showFirstColumn="0" showLastColumn="0" showRowStripes="1" showColumnStripes="0"/>
</table>
</file>

<file path=xl/tables/table1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6" xr:uid="{5B9122C0-A6A0-4C75-9864-0CE0DE4DC9C4}" name="Tabla176" displayName="Tabla176" ref="I758:I768" totalsRowShown="0" headerRowDxfId="142" dataDxfId="140" headerRowBorderDxfId="141" tableBorderDxfId="139" totalsRowBorderDxfId="138" headerRowCellStyle="Normal 2" dataCellStyle="Normal 2">
  <autoFilter ref="I758:I768" xr:uid="{5B9122C0-A6A0-4C75-9864-0CE0DE4DC9C4}"/>
  <tableColumns count="1">
    <tableColumn id="1" xr3:uid="{24AA99F0-56B4-4E65-A9B2-00F6EC728320}" name="Actualización_de_la_Oferta_Educativa_de_la_Universidad__Plan_y_Programa_de_Estudio__Nuevo_Modelo_Educativo_2024_Universidad_Tecnológica_del_Sur_del_Estado_de_México" dataDxfId="137" dataCellStyle="Normal 2"/>
  </tableColumns>
  <tableStyleInfo name="TableStyleLight2" showFirstColumn="0" showLastColumn="0" showRowStripes="1" showColumnStripes="0"/>
</table>
</file>

<file path=xl/tables/table1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7" xr:uid="{9080BBDF-B8E2-4B12-871B-671BEB346D80}" name="Tabla177" displayName="Tabla177" ref="L758:L769" totalsRowShown="0" headerRowDxfId="136" dataDxfId="134" headerRowBorderDxfId="135" tableBorderDxfId="133" totalsRowBorderDxfId="132" headerRowCellStyle="Normal 2" dataCellStyle="Normal 2">
  <autoFilter ref="L758:L769" xr:uid="{9080BBDF-B8E2-4B12-871B-671BEB346D80}"/>
  <tableColumns count="1">
    <tableColumn id="1" xr3:uid="{4FEDF5E2-29CF-4DD7-89EF-8C28C1C1F40E}" name="Actualización_de_la_Oferta_Educativa_de_la_Universidad__Plan_y_Programa_de_Estudio__Nuevo_Modelo_Educativo_2024_Universidad_Tecnológica_del_Sureste_de_Veracruz" dataDxfId="131" dataCellStyle="Normal 2"/>
  </tableColumns>
  <tableStyleInfo name="TableStyleLight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97473BF-5D45-4520-A573-A760AD2DD260}" name="Tabla20" displayName="Tabla20" ref="E3:E191" totalsRowShown="0" headerRowDxfId="1036" dataDxfId="1035" tableBorderDxfId="1034">
  <autoFilter ref="E3:E191" xr:uid="{197473BF-5D45-4520-A573-A760AD2DD260}"/>
  <sortState xmlns:xlrd2="http://schemas.microsoft.com/office/spreadsheetml/2017/richdata2" ref="E4:E191">
    <sortCondition ref="E3:E191"/>
  </sortState>
  <tableColumns count="1">
    <tableColumn id="1" xr3:uid="{C1302CCA-5F67-45C3-8C97-F683522FDF31}" name="Actualización de la Oferta Educativa de la Universidad (Plan y Programa de Estudio -Nuevo Modelo Educativo 2024-)" dataDxfId="1033"/>
  </tableColumns>
  <tableStyleInfo name="TableStyleLight3" showFirstColumn="0" showLastColumn="0" showRowStripes="1" showColumnStripes="0"/>
</table>
</file>

<file path=xl/tables/table1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8" xr:uid="{F5628A8A-021D-4C38-A2E0-BA41CF1BA75A}" name="Tabla178" displayName="Tabla178" ref="G771:G785" totalsRowShown="0" headerRowDxfId="130" dataDxfId="128" headerRowBorderDxfId="129" tableBorderDxfId="127" totalsRowBorderDxfId="126" headerRowCellStyle="Normal 2" dataCellStyle="Normal 2">
  <autoFilter ref="G771:G785" xr:uid="{F5628A8A-021D-4C38-A2E0-BA41CF1BA75A}"/>
  <tableColumns count="1">
    <tableColumn id="1" xr3:uid="{23DA86F6-844C-4777-B61C-4D1A3F49C757}" name="Actualización_de_la_Oferta_Educativa_de_la_Universidad__Plan_y_Programa_de_Estudio__Nuevo_Modelo_Educativo_2024_Universidad_Tecnológica_del_Suroeste_de_Guanajuato" dataDxfId="125" dataCellStyle="Normal 2"/>
  </tableColumns>
  <tableStyleInfo name="TableStyleLight2" showFirstColumn="0" showLastColumn="0" showRowStripes="1" showColumnStripes="0"/>
</table>
</file>

<file path=xl/tables/table1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0" xr:uid="{701F8A61-AB33-4778-A2F9-6B30910C2E3F}" name="Tabla180" displayName="Tabla180" ref="I771:I782" totalsRowShown="0" headerRowDxfId="124" dataDxfId="122" headerRowBorderDxfId="123" tableBorderDxfId="121" totalsRowBorderDxfId="120" headerRowCellStyle="Normal 2" dataCellStyle="Normal 2">
  <autoFilter ref="I771:I782" xr:uid="{701F8A61-AB33-4778-A2F9-6B30910C2E3F}"/>
  <tableColumns count="1">
    <tableColumn id="1" xr3:uid="{6419C0D9-B259-497B-84E9-A6626DB74993}" name="Actualización_de_la_Oferta_Educativa_de_la_Universidad__Plan_y_Programa_de_Estudio__Nuevo_Modelo_Educativo_2024_Universidad_Tecnológica_del_Usumacinta" dataDxfId="119" dataCellStyle="Normal 2"/>
  </tableColumns>
  <tableStyleInfo name="TableStyleLight2" showFirstColumn="0" showLastColumn="0" showRowStripes="1" showColumnStripes="0"/>
</table>
</file>

<file path=xl/tables/table1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1" xr:uid="{9779FCFC-7AC7-45CF-9DCE-9EEEEB21BFD2}" name="Tabla181" displayName="Tabla181" ref="L771:L784" totalsRowShown="0" headerRowDxfId="118" dataDxfId="116" headerRowBorderDxfId="117" tableBorderDxfId="115" totalsRowBorderDxfId="114" headerRowCellStyle="Normal 2" dataCellStyle="Normal 2">
  <autoFilter ref="L771:L784" xr:uid="{9779FCFC-7AC7-45CF-9DCE-9EEEEB21BFD2}"/>
  <tableColumns count="1">
    <tableColumn id="1" xr3:uid="{83423B59-AD85-47E1-A0AF-45CF2F2C4632}" name="Actualización_de_la_Oferta_Educativa_de_la_Universidad__Plan_y_Programa_de_Estudio__Nuevo_Modelo_Educativo_2024_Universidad_Tecnológica_del_Valle_de_Toluca" dataDxfId="113" dataCellStyle="Normal 2"/>
  </tableColumns>
  <tableStyleInfo name="TableStyleLight1" showFirstColumn="0" showLastColumn="0" showRowStripes="1" showColumnStripes="0"/>
</table>
</file>

<file path=xl/tables/table1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2" xr:uid="{0DDCAA9F-17FF-47F1-B9B9-0C240BFD3DDD}" name="Tabla182" displayName="Tabla182" ref="G742:G755" totalsRowShown="0" headerRowDxfId="112" dataDxfId="110" headerRowBorderDxfId="111" tableBorderDxfId="109" totalsRowBorderDxfId="108" headerRowCellStyle="Normal 2" dataCellStyle="Normal 2">
  <autoFilter ref="G742:G755" xr:uid="{0DDCAA9F-17FF-47F1-B9B9-0C240BFD3DDD}"/>
  <tableColumns count="1">
    <tableColumn id="1" xr3:uid="{82381E36-3B80-4D45-8BAF-4E59987C8F74}" name="Actualización_de_la_Oferta_Educativa_de_la_Universidad__Plan_y_Programa_de_Estudio__Nuevo_Modelo_Educativo_2024_Universidad_Tecnológica_del_Norte_de_Guanajuato" dataDxfId="107" dataCellStyle="Normal 2"/>
  </tableColumns>
  <tableStyleInfo name="TableStyleLight2" showFirstColumn="0" showLastColumn="0" showRowStripes="1" showColumnStripes="0"/>
</table>
</file>

<file path=xl/tables/table1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3" xr:uid="{18EA073F-49B6-4742-A64F-2E3F251BF1FD}" name="Tabla183" displayName="Tabla183" ref="I742:I746" totalsRowShown="0" headerRowDxfId="106" dataDxfId="104" headerRowBorderDxfId="105" tableBorderDxfId="103" totalsRowBorderDxfId="102" headerRowCellStyle="Normal 2" dataCellStyle="Normal 2">
  <autoFilter ref="I742:I746" xr:uid="{18EA073F-49B6-4742-A64F-2E3F251BF1FD}"/>
  <tableColumns count="1">
    <tableColumn id="1" xr3:uid="{34681693-50E7-4463-8CE7-41CE1B751B84}" name="Actualización_de_la_Oferta_Educativa_de_la_Universidad__Plan_y_Programa_de_Estudio__Nuevo_Modelo_Educativo_2024_Universidad_Tecnológica_del_Oriente_de_Michoacán" dataDxfId="101" dataCellStyle="Normal 2"/>
  </tableColumns>
  <tableStyleInfo name="TableStyleLight2" showFirstColumn="0" showLastColumn="0" showRowStripes="1" showColumnStripes="0"/>
</table>
</file>

<file path=xl/tables/table1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4" xr:uid="{855AD5AA-9994-4DD4-9381-683FF99CBF90}" name="Tabla184" displayName="Tabla184" ref="L742:L746" totalsRowShown="0" headerRowDxfId="100" dataDxfId="98" headerRowBorderDxfId="99" tableBorderDxfId="97" totalsRowBorderDxfId="96" headerRowCellStyle="Normal 2" dataCellStyle="Normal 2">
  <autoFilter ref="L742:L746" xr:uid="{855AD5AA-9994-4DD4-9381-683FF99CBF90}"/>
  <tableColumns count="1">
    <tableColumn id="1" xr3:uid="{212F68D2-A633-416E-8F03-0543DFA84FFE}" name="Actualización_de_la_Oferta_Educativa_de_la_Universidad__Plan_y_Programa_de_Estudio__Nuevo_Modelo_Educativo_2024_Universidad_Tecnológica_del_Poniente" dataDxfId="95" dataCellStyle="Normal 2"/>
  </tableColumns>
  <tableStyleInfo name="TableStyleLight1" showFirstColumn="0" showLastColumn="0" showRowStripes="1" showColumnStripes="0"/>
</table>
</file>

<file path=xl/tables/table1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5" xr:uid="{241E0E2F-CD79-4D68-9A58-2046B8532D8C}" name="Tabla185" displayName="Tabla185" ref="G790:G799" totalsRowShown="0" headerRowDxfId="94" dataDxfId="92" headerRowBorderDxfId="93" tableBorderDxfId="91" totalsRowBorderDxfId="90" headerRowCellStyle="Normal 2" dataCellStyle="Normal 2">
  <autoFilter ref="G790:G799" xr:uid="{241E0E2F-CD79-4D68-9A58-2046B8532D8C}"/>
  <tableColumns count="1">
    <tableColumn id="1" xr3:uid="{BB7DABD0-2F88-4096-8ADD-319F80C9B7A6}" name="Actualización_de_la_Oferta_Educativa_de_la_Universidad__Plan_y_Programa_de_Estudio__Nuevo_Modelo_Educativo_2024_Universidad_Tecnológica_del_Valle_del_Mezquital" dataDxfId="89" dataCellStyle="Normal 2"/>
  </tableColumns>
  <tableStyleInfo name="TableStyleLight2" showFirstColumn="0" showLastColumn="0" showRowStripes="1" showColumnStripes="0"/>
</table>
</file>

<file path=xl/tables/table1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6" xr:uid="{F3A9CB51-C152-4D5D-B9AE-41A8DAF46935}" name="Tabla186" displayName="Tabla186" ref="I790:I805" totalsRowShown="0" headerRowDxfId="88" dataDxfId="86" headerRowBorderDxfId="87" tableBorderDxfId="85" totalsRowBorderDxfId="84" headerRowCellStyle="Normal 2" dataCellStyle="Normal 2">
  <autoFilter ref="I790:I805" xr:uid="{F3A9CB51-C152-4D5D-B9AE-41A8DAF46935}"/>
  <tableColumns count="1">
    <tableColumn id="1" xr3:uid="{CA737C77-C604-490C-AAC5-97CA3467066D}" name="Actualización_de_la_Oferta_Educativa_de_la_Universidad__Plan_y_Programa_de_Estudio__Nuevo_Modelo_Educativo_2024_Universidad_Tecnológica_Emiliano_Zapata_del_Estado_de_Morelos" dataDxfId="83" dataCellStyle="Normal 2"/>
  </tableColumns>
  <tableStyleInfo name="TableStyleLight2" showFirstColumn="0" showLastColumn="0" showRowStripes="1" showColumnStripes="0"/>
</table>
</file>

<file path=xl/tables/table1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7" xr:uid="{3E6316E2-B4E7-4B51-97B8-4D6458294522}" name="Tabla187" displayName="Tabla187" ref="L790:L808" totalsRowShown="0" headerRowDxfId="82" dataDxfId="80" headerRowBorderDxfId="81" tableBorderDxfId="79" totalsRowBorderDxfId="78" headerRowCellStyle="Normal 2" dataCellStyle="Normal 2">
  <autoFilter ref="L790:L808" xr:uid="{3E6316E2-B4E7-4B51-97B8-4D6458294522}"/>
  <tableColumns count="1">
    <tableColumn id="1" xr3:uid="{F9C50D8E-ED77-4A7A-9DE2-7A3A9FC22E22}" name="Actualización_de_la_Oferta_Educativa_de_la_Universidad__Plan_y_Programa_de_Estudio__Nuevo_Modelo_Educativo_2024_Universidad_Tecnológica_Fidel_Velázquez" dataDxfId="77" dataCellStyle="Normal 2"/>
  </tableColumns>
  <tableStyleInfo name="TableStyleLight2" showFirstColumn="0" showLastColumn="0" showRowStripes="1" showColumnStripes="0"/>
</table>
</file>

<file path=xl/tables/table1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8" xr:uid="{92FE2D15-C2E2-4A21-8ABB-2D14C0640A2C}" name="Tabla188" displayName="Tabla188" ref="G811:G822" totalsRowShown="0" headerRowDxfId="76" dataDxfId="74" headerRowBorderDxfId="75" tableBorderDxfId="73" totalsRowBorderDxfId="72" headerRowCellStyle="Normal 2" dataCellStyle="Normal 2">
  <autoFilter ref="G811:G822" xr:uid="{92FE2D15-C2E2-4A21-8ABB-2D14C0640A2C}"/>
  <tableColumns count="1">
    <tableColumn id="1" xr3:uid="{47186A3A-0317-483D-A02E-E5415DFF01D2}" name="Actualización_de_la_Oferta_Educativa_de_la_Universidad__Plan_y_Programa_de_Estudio__Nuevo_Modelo_Educativo_2024_Universidad_Tecnológica_Gral._Mariano_Escobedo" dataDxfId="71" dataCellStyle="Normal 2"/>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A928D87A-7CAD-48BA-8B16-D5A945D5D58C}" name="Tabla21" displayName="Tabla21" ref="A3:A5" totalsRowShown="0">
  <autoFilter ref="A3:A5" xr:uid="{A928D87A-7CAD-48BA-8B16-D5A945D5D58C}"/>
  <tableColumns count="1">
    <tableColumn id="1" xr3:uid="{7DFB10F8-F0C0-4F07-8DA3-7B09B9A257D2}" name="TIPO DE SOLICITUD"/>
  </tableColumns>
  <tableStyleInfo name="TableStyleLight3" showFirstColumn="0" showLastColumn="0" showRowStripes="1" showColumnStripes="0"/>
</table>
</file>

<file path=xl/tables/table1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9" xr:uid="{E2E5D93B-9010-4172-9C7D-9AB0D63442C4}" name="Tabla189" displayName="Tabla189" ref="I811:I815" totalsRowShown="0" headerRowDxfId="70" dataDxfId="68" headerRowBorderDxfId="69" tableBorderDxfId="67" totalsRowBorderDxfId="66" headerRowCellStyle="Normal 2" dataCellStyle="Normal 2">
  <autoFilter ref="I811:I815" xr:uid="{E2E5D93B-9010-4172-9C7D-9AB0D63442C4}"/>
  <tableColumns count="1">
    <tableColumn id="1" xr3:uid="{0617105A-DC7B-435E-954F-D9B2BFC6ABA9}" name="Actualización_de_la_Oferta_Educativa_de_la_Universidad__Plan_y_Programa_de_Estudio__Nuevo_Modelo_Educativo_2024_Universidad_Tecnológica_Laja_Bajío" dataDxfId="65" dataCellStyle="Normal 2"/>
  </tableColumns>
  <tableStyleInfo name="TableStyleLight8" showFirstColumn="0" showLastColumn="0" showRowStripes="1" showColumnStripes="0"/>
</table>
</file>

<file path=xl/tables/table1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0" xr:uid="{73908601-87EC-456B-ACFF-76E73F1E67E3}" name="Tabla190" displayName="Tabla190" ref="L811:L816" totalsRowShown="0" headerRowDxfId="64" dataDxfId="62" headerRowBorderDxfId="63" tableBorderDxfId="61" totalsRowBorderDxfId="60" headerRowCellStyle="Normal 2" dataCellStyle="Normal 2">
  <autoFilter ref="L811:L816" xr:uid="{73908601-87EC-456B-ACFF-76E73F1E67E3}"/>
  <tableColumns count="1">
    <tableColumn id="1" xr3:uid="{60B03C98-EED1-49E2-9CF5-C16B68B4AE99}" name="Actualización_de_la_Oferta_Educativa_de_la_Universidad__Plan_y_Programa_de_Estudio__Nuevo_Modelo_Educativo_2024_Universidad_Tecnológica_Linares" dataDxfId="59" dataCellStyle="Normal 2"/>
  </tableColumns>
  <tableStyleInfo name="TableStyleLight2" showFirstColumn="0" showLastColumn="0" showRowStripes="1" showColumnStripes="0"/>
</table>
</file>

<file path=xl/tables/table1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1" xr:uid="{F5175B83-F292-4E56-9C43-35E0B0A20A0C}" name="Tabla191" displayName="Tabla191" ref="G826:G844" totalsRowShown="0" headerRowDxfId="58" dataDxfId="56" headerRowBorderDxfId="57" tableBorderDxfId="55" totalsRowBorderDxfId="54" headerRowCellStyle="Normal 2" dataCellStyle="Normal 2">
  <autoFilter ref="G826:G844" xr:uid="{F5175B83-F292-4E56-9C43-35E0B0A20A0C}"/>
  <tableColumns count="1">
    <tableColumn id="1" xr3:uid="{C0354403-4E44-428A-BCD3-44B17D06B65C}" name="Actualización_de_la_Oferta_Educativa_de_la_Universidad__Plan_y_Programa_de_Estudio__Nuevo_Modelo_Educativo_2024_Universidad_Tecnológica_Metropolitana" dataDxfId="53" dataCellStyle="Normal 2"/>
  </tableColumns>
  <tableStyleInfo name="TableStyleLight2" showFirstColumn="0" showLastColumn="0" showRowStripes="1" showColumnStripes="0"/>
</table>
</file>

<file path=xl/tables/table1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2" xr:uid="{1E667403-1BF4-45D1-844B-7ADE5C14D13D}" name="Tabla192" displayName="Tabla192" ref="I826:I828" totalsRowShown="0" headerRowDxfId="52" dataDxfId="50" headerRowBorderDxfId="51" tableBorderDxfId="49" headerRowCellStyle="Normal 2" dataCellStyle="Normal 2">
  <autoFilter ref="I826:I828" xr:uid="{1E667403-1BF4-45D1-844B-7ADE5C14D13D}"/>
  <tableColumns count="1">
    <tableColumn id="1" xr3:uid="{732BEC1D-8DC1-41C5-BD49-A7F55BF196B2}" name="Actualización_de_la_Oferta_Educativa_de_la_Universidad__Plan_y_Programa_de_Estudio__Nuevo_Modelo_Educativo_2024_Universidad_Tecnológica_Metropolitana_de_Aguascalientes" dataDxfId="48" dataCellStyle="Normal 2"/>
  </tableColumns>
  <tableStyleInfo name="TableStyleLight2" showFirstColumn="0" showLastColumn="0" showRowStripes="1" showColumnStripes="0"/>
</table>
</file>

<file path=xl/tables/table1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3" xr:uid="{FEBCB833-5EF3-45D8-A16F-80FE7FC3C49A}" name="Tabla193" displayName="Tabla193" ref="L826:L831" totalsRowShown="0" headerRowDxfId="47" dataDxfId="45" headerRowBorderDxfId="46" tableBorderDxfId="44" totalsRowBorderDxfId="43" headerRowCellStyle="Normal 2" dataCellStyle="Normal 2">
  <autoFilter ref="L826:L831" xr:uid="{FEBCB833-5EF3-45D8-A16F-80FE7FC3C49A}"/>
  <tableColumns count="1">
    <tableColumn id="1" xr3:uid="{626B9534-B96E-46B4-B6FA-3118728E08DF}" name="Actualización_de_la_Oferta_Educativa_de_la_Universidad__Plan_y_Programa_de_Estudio__Nuevo_Modelo_Educativo_2024_Universidad_Tecnológica_Minera_de_Zimapán" dataDxfId="42" dataCellStyle="Normal 2"/>
  </tableColumns>
  <tableStyleInfo name="TableStyleLight2" showFirstColumn="0" showLastColumn="0" showRowStripes="1" showColumnStripes="0"/>
</table>
</file>

<file path=xl/tables/table1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4" xr:uid="{8CC288C6-41E8-4D70-9954-EDA887BFB816}" name="Tabla194" displayName="Tabla194" ref="G847:G854" totalsRowShown="0" headerRowDxfId="41" dataDxfId="39" headerRowBorderDxfId="40" tableBorderDxfId="38" totalsRowBorderDxfId="37" headerRowCellStyle="Normal 2" dataCellStyle="Normal 2">
  <autoFilter ref="G847:G854" xr:uid="{8CC288C6-41E8-4D70-9954-EDA887BFB816}"/>
  <tableColumns count="1">
    <tableColumn id="1" xr3:uid="{3585F085-B2BF-41D7-BF99-D08F4ABBC74F}" name="Actualización_de_la_Oferta_Educativa_de_la_Universidad__Plan_y_Programa_de_Estudio__Nuevo_Modelo_Educativo_2024_Universidad_Tecnológica_Paso_del_Norte" dataDxfId="36" dataCellStyle="Normal 2"/>
  </tableColumns>
  <tableStyleInfo name="TableStyleLight1" showFirstColumn="0" showLastColumn="0" showRowStripes="1" showColumnStripes="0"/>
</table>
</file>

<file path=xl/tables/table1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5" xr:uid="{A65A1215-C85D-4EA4-A19A-2A7CDB1297C8}" name="Tabla195" displayName="Tabla195" ref="I847:I854" totalsRowShown="0" headerRowDxfId="35" dataDxfId="33" headerRowBorderDxfId="34" tableBorderDxfId="32" totalsRowBorderDxfId="31" headerRowCellStyle="Normal 2" dataCellStyle="Normal 2">
  <autoFilter ref="I847:I854" xr:uid="{A65A1215-C85D-4EA4-A19A-2A7CDB1297C8}"/>
  <tableColumns count="1">
    <tableColumn id="1" xr3:uid="{21D27672-6D0B-4008-8650-D01CB8A483C6}" name="Actualización_de_la_Oferta_Educativa_de_la_Universidad__Plan_y_Programa_de_Estudio__Nuevo_Modelo_Educativo_2024_Universidad_Tecnológica_Regional_del_Sur" dataDxfId="30" dataCellStyle="Normal 2"/>
  </tableColumns>
  <tableStyleInfo name="TableStyleLight1" showFirstColumn="0" showLastColumn="0" showRowStripes="1" showColumnStripes="0"/>
</table>
</file>

<file path=xl/tables/table1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6" xr:uid="{86731883-3AC6-4EF6-8E12-F77DE8E4A43F}" name="Tabla196" displayName="Tabla196" ref="L847:L856" totalsRowShown="0" headerRowDxfId="29" dataDxfId="27" headerRowBorderDxfId="28" tableBorderDxfId="26" totalsRowBorderDxfId="25" headerRowCellStyle="Normal 2" dataCellStyle="Normal 2">
  <autoFilter ref="L847:L856" xr:uid="{86731883-3AC6-4EF6-8E12-F77DE8E4A43F}"/>
  <tableColumns count="1">
    <tableColumn id="1" xr3:uid="{058E789E-F23C-4895-A2FE-9F7D392084A4}" name="Actualización_de_la_Oferta_Educativa_de_la_Universidad__Plan_y_Programa_de_Estudio__Nuevo_Modelo_Educativo_2024_Universidad_Tecnológica_Santa_Catarina" dataDxfId="24" dataCellStyle="Normal 2"/>
  </tableColumns>
  <tableStyleInfo name="TableStyleLight2" showFirstColumn="0" showLastColumn="0" showRowStripes="1" showColumnStripes="0"/>
</table>
</file>

<file path=xl/tables/table1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7" xr:uid="{2424DB1B-C11F-4178-8E9A-6BACB2FCFA5B}" name="Tabla197" displayName="Tabla197" ref="G858:G864" totalsRowShown="0" headerRowDxfId="23" dataDxfId="21" headerRowBorderDxfId="22" tableBorderDxfId="20" totalsRowBorderDxfId="19" headerRowCellStyle="Normal 2" dataCellStyle="Normal 2">
  <autoFilter ref="G858:G864" xr:uid="{2424DB1B-C11F-4178-8E9A-6BACB2FCFA5B}"/>
  <tableColumns count="1">
    <tableColumn id="1" xr3:uid="{7AED87B2-EEB5-409C-B8E4-FDC0F8B8D47D}" name="Actualización_de_la_Oferta_Educativa_de_la_Universidad__Plan_y_Programa_de_Estudio__Nuevo_Modelo_Educativo_2024_Universidad_Tecnológica_Sur_del_Estado_de_Morelos" dataDxfId="18" dataCellStyle="Normal 2"/>
  </tableColumns>
  <tableStyleInfo name="TableStyleLight1" showFirstColumn="0" showLastColumn="0" showRowStripes="1" showColumnStripes="0"/>
</table>
</file>

<file path=xl/tables/table1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8" xr:uid="{3ED3D8D6-440A-405A-BA0B-AF014A62F6B2}" name="Tabla198" displayName="Tabla198" ref="P1:GU152" totalsRowShown="0">
  <autoFilter ref="P1:GU152" xr:uid="{3ED3D8D6-440A-405A-BA0B-AF014A62F6B2}"/>
  <tableColumns count="188">
    <tableColumn id="1" xr3:uid="{90E8CA8C-3D22-4E7F-9111-3D09C1981FC1}" name="Apertura_de_un_Nuevo_Programa_Educativo_que_No_Forma_parte_de_la_Actual_Oferta_Educativa_de_la_Universidad_Universidad_Aeronáutica_en_Querétaro"/>
    <tableColumn id="2" xr3:uid="{A9D17BD0-AEB7-4371-BC76-1208A249F22D}" name="Apertura_de_un_Nuevo_Programa_Educativo_que_No_Forma_parte_de_la_Actual_Oferta_Educativa_de_la_Universidad_Universidad_Politécnica_de_Aguascalientes"/>
    <tableColumn id="3" xr3:uid="{2AAE30D9-947E-4A4E-9258-205CC54A283F}" name="Apertura_de_un_Nuevo_Programa_Educativo_que_No_Forma_parte_de_la_Actual_Oferta_Educativa_de_la_Universidad_Universidad_Politécnica_de_Altamira"/>
    <tableColumn id="4" xr3:uid="{6D1F4E24-0779-4C08-9ACC-D821A524962A}" name="Apertura_de_un_Nuevo_Programa_Educativo_que_No_Forma_parte_de_la_Actual_Oferta_Educativa_de_la_Universidad_Universidad_Politécnica_de_Amozoc"/>
    <tableColumn id="5" xr3:uid="{84866211-D50A-48A2-A7D4-3F1CD5BCF8A0}" name="Apertura_de_un_Nuevo_Programa_Educativo_que_No_Forma_parte_de_la_Actual_Oferta_Educativa_de_la_Universidad_Universidad_Politécnica_de_Apodaca"/>
    <tableColumn id="6" xr3:uid="{11D4E93D-54F4-4D8A-9038-DCBD90337A61}" name="Apertura_de_un_Nuevo_Programa_Educativo_que_No_Forma_parte_de_la_Actual_Oferta_Educativa_de_la_Universidad_Universidad_Politécnica_de_Atlacomulco"/>
    <tableColumn id="7" xr3:uid="{ECCAE931-ACC2-4236-A1E6-ABE6EA457CFA}" name="Apertura_de_un_Nuevo_Programa_Educativo_que_No_Forma_parte_de_la_Actual_Oferta_Educativa_de_la_Universidad_Universidad_Politécnica_de_Atlautla"/>
    <tableColumn id="8" xr3:uid="{EF16C3D8-ED69-4E63-A415-1B7DF609B628}" name="Apertura_de_un_Nuevo_Programa_Educativo_que_No_Forma_parte_de_la_Actual_Oferta_Educativa_de_la_Universidad_Universidad_Politécnica_de_Bacalar"/>
    <tableColumn id="9" xr3:uid="{1CA767D2-92A2-49AD-8344-62856C6F9EF1}" name="Apertura_de_un_Nuevo_Programa_Educativo_que_No_Forma_parte_de_la_Actual_Oferta_Educativa_de_la_Universidad_Universidad_Politécnica_de_Baja_California"/>
    <tableColumn id="10" xr3:uid="{DCF33A2E-E9FE-4749-847E-1ECAFD3CD43A}" name="Apertura_de_un_Nuevo_Programa_Educativo_que_No_Forma_parte_de_la_Actual_Oferta_Educativa_de_la_Universidad_Universidad_Politécnica_de_Chiapas"/>
    <tableColumn id="11" xr3:uid="{30D8AEBD-FF36-43A6-A2F1-29D6D023776A}" name="Apertura_de_un_Nuevo_Programa_Educativo_que_No_Forma_parte_de_la_Actual_Oferta_Educativa_de_la_Universidad_Universidad_Politécnica_de_Chihuahua"/>
    <tableColumn id="12" xr3:uid="{1B505597-6955-49BA-95B7-5DB78F103B64}" name="Apertura_de_un_Nuevo_Programa_Educativo_que_No_Forma_parte_de_la_Actual_Oferta_Educativa_de_la_Universidad_Universidad_Politécnica_de_Chimalhuacán"/>
    <tableColumn id="13" xr3:uid="{A90EB55C-C026-473B-8CB4-97DED2740A04}" name="Apertura_de_un_Nuevo_Programa_Educativo_que_No_Forma_parte_de_la_Actual_Oferta_Educativa_de_la_Universidad_Universidad_Politécnica_de_Cuautitlán_lzcalli"/>
    <tableColumn id="14" xr3:uid="{A128F0A6-1A21-479E-B083-1081F7C75530}" name="Apertura_de_un_Nuevo_Programa_Educativo_que_No_Forma_parte_de_la_Actual_Oferta_Educativa_de_la_Universidad_Universidad_Politécnica_de_Cuencamé"/>
    <tableColumn id="15" xr3:uid="{66DF4612-5AEC-424B-98E7-CFB9A46B5A4A}" name="Apertura_de_un_Nuevo_Programa_Educativo_que_No_Forma_parte_de_la_Actual_Oferta_Educativa_de_la_Universidad_Universidad_Politécnica_de_Durango"/>
    <tableColumn id="16" xr3:uid="{39D3B81C-DC00-44CA-888D-73766D776459}" name="Apertura_de_un_Nuevo_Programa_Educativo_que_No_Forma_parte_de_la_Actual_Oferta_Educativa_de_la_Universidad_Universidad_Politécnica_de_Francisco_l._Madero"/>
    <tableColumn id="17" xr3:uid="{0066A65D-6D1C-4EB0-A497-92D7641FF190}" name="Apertura_de_un_Nuevo_Programa_Educativo_que_No_Forma_parte_de_la_Actual_Oferta_Educativa_de_la_Universidad_Universidad_Politécnica_de_García"/>
    <tableColumn id="18" xr3:uid="{4999172F-9838-44AD-9BC1-CDFC78243108}" name="Apertura_de_un_Nuevo_Programa_Educativo_que_No_Forma_parte_de_la_Actual_Oferta_Educativa_de_la_Universidad_Universidad_Politécnica_de_Gómez_Palacio"/>
    <tableColumn id="19" xr3:uid="{38FDE1EE-268D-41D4-B565-185BC3A18CB1}" name="Apertura_de_un_Nuevo_Programa_Educativo_que_No_Forma_parte_de_la_Actual_Oferta_Educativa_de_la_Universidad_Universidad_Politécnica_de_Guanajuato"/>
    <tableColumn id="20" xr3:uid="{31D806C5-9C59-4F68-8A45-789EEF4A66C2}" name="Apertura_de_un_Nuevo_Programa_Educativo_que_No_Forma_parte_de_la_Actual_Oferta_Educativa_de_la_Universidad_Universidad_Politécnica_de_Huatusco"/>
    <tableColumn id="21" xr3:uid="{840D5E1E-3CC3-4B58-9CC1-9B3FA4D196C9}" name="Apertura_de_un_Nuevo_Programa_Educativo_que_No_Forma_parte_de_la_Actual_Oferta_Educativa_de_la_Universidad_Universidad_Politécnica_de_Huejutla"/>
    <tableColumn id="22" xr3:uid="{8A3923DA-9069-434F-A061-54E06E25A3B8}" name="Apertura_de_un_Nuevo_Programa_Educativo_que_No_Forma_parte_de_la_Actual_Oferta_Educativa_de_la_Universidad_Universidad_Politécnica_de_Juventino_Rosas"/>
    <tableColumn id="23" xr3:uid="{C0D39EB2-6AA9-4528-ADBF-C2201AF49192}" name="Apertura_de_un_Nuevo_Programa_Educativo_que_No_Forma_parte_de_la_Actual_Oferta_Educativa_de_la_Universidad_Universidad_Politécnica_de_la_Energía"/>
    <tableColumn id="24" xr3:uid="{00D44410-DAB1-4849-81D2-F8FCD03982B2}" name="Apertura_de_un_Nuevo_Programa_Educativo_que_No_Forma_parte_de_la_Actual_Oferta_Educativa_de_la_Universidad_Universidad_Politécnica_de_la_Región_Laguna"/>
    <tableColumn id="25" xr3:uid="{8B57BEFE-DB8D-47EB-8D08-699FD0F023A8}" name="Apertura_de_un_Nuevo_Programa_Educativo_que_No_Forma_parte_de_la_Actual_Oferta_Educativa_de_la_Universidad_Universidad_Politécnica_de_la_Región_Ribereña"/>
    <tableColumn id="26" xr3:uid="{F44FF452-D39F-49F7-9BF6-1BE9F3F24171}" name="Apertura_de_un_Nuevo_Programa_Educativo_que_No_Forma_parte_de_la_Actual_Oferta_Educativa_de_la_Universidad_Universidad_Politécnica_de_la_Zona_Metropolitana_de_Guadalajara"/>
    <tableColumn id="27" xr3:uid="{E8A2CF2D-DBB3-491F-A9E8-8C41238BDBEE}" name="Apertura_de_un_Nuevo_Programa_Educativo_que_No_Forma_parte_de_la_Actual_Oferta_Educativa_de_la_Universidad_Universidad_Politécnica_de_Lázaro_Cárdenas__Michoacán"/>
    <tableColumn id="28" xr3:uid="{56EC47E0-C83F-428A-920F-C7AD72AD181F}" name="Apertura_de_un_Nuevo_Programa_Educativo_que_No_Forma_parte_de_la_Actual_Oferta_Educativa_de_la_Universidad_Universidad_Politécnica_de_Nochixtlán__Abraham_Castellanos"/>
    <tableColumn id="29" xr3:uid="{99050114-52AB-4CE0-80F7-FEE12F58C16D}" name="Apertura_de_un_Nuevo_Programa_Educativo_que_No_Forma_parte_de_la_Actual_Oferta_Educativa_de_la_Universidad_Universidad_Politécnica_de_Otzolotepec"/>
    <tableColumn id="30" xr3:uid="{B3757833-C4BF-4367-8428-0C994C4F9742}" name="Apertura_de_un_Nuevo_Programa_Educativo_que_No_Forma_parte_de_la_Actual_Oferta_Educativa_de_la_Universidad_Universidad_Politécnica_de_Pachuca"/>
    <tableColumn id="31" xr3:uid="{DF8E6BF0-4B5F-42AB-BA02-1D7CEB2F5AC2}" name="Apertura_de_un_Nuevo_Programa_Educativo_que_No_Forma_parte_de_la_Actual_Oferta_Educativa_de_la_Universidad_Universidad_Politécnica_de_Pénjamo"/>
    <tableColumn id="32" xr3:uid="{B6D2B087-EEA8-4A05-A542-D4DF0F0B8CEF}" name="Apertura_de_un_Nuevo_Programa_Educativo_que_No_Forma_parte_de_la_Actual_Oferta_Educativa_de_la_Universidad_Universidad_Politécnica_de_Piedras_Negras"/>
    <tableColumn id="33" xr3:uid="{E61AB87E-2AAD-4756-BEF2-ECDCD2FF6DF4}" name="Apertura_de_un_Nuevo_Programa_Educativo_que_No_Forma_parte_de_la_Actual_Oferta_Educativa_de_la_Universidad_Universidad_Politécnica_de_Puebla"/>
    <tableColumn id="34" xr3:uid="{655217A3-96AD-4EF0-80C4-B0383068E355}" name="Apertura_de_un_Nuevo_Programa_Educativo_que_No_Forma_parte_de_la_Actual_Oferta_Educativa_de_la_Universidad_Universidad_Politécnica_de_Querétaro"/>
    <tableColumn id="35" xr3:uid="{F943DC01-294A-4BC6-A9E1-C4600CE6D620}" name="Apertura_de_un_Nuevo_Programa_Educativo_que_No_Forma_parte_de_la_Actual_Oferta_Educativa_de_la_Universidad_Universidad_Politécnica_de_Quintana_Roo"/>
    <tableColumn id="36" xr3:uid="{2D6D367E-CE55-40A1-8709-DAC167E091F8}" name="Apertura_de_un_Nuevo_Programa_Educativo_que_No_Forma_parte_de_la_Actual_Oferta_Educativa_de_la_Universidad_Universidad_Politécnica_de_Ramos_Arizpe"/>
    <tableColumn id="37" xr3:uid="{EA6F5A89-8157-4CAD-BA8C-9B737A0D4996}" name="Apertura_de_un_Nuevo_Programa_Educativo_que_No_Forma_parte_de_la_Actual_Oferta_Educativa_de_la_Universidad_Universidad_Politécnica_de_San_Luis_Potosí"/>
    <tableColumn id="38" xr3:uid="{746D3179-7CCE-4312-852E-C0DAA2069750}" name="Apertura_de_un_Nuevo_Programa_Educativo_que_No_Forma_parte_de_la_Actual_Oferta_Educativa_de_la_Universidad_Universidad_Politécnica_de_Santa_Rosa_Jáuregui"/>
    <tableColumn id="39" xr3:uid="{DCE551AC-C6AC-4B4D-9B1F-48467562C6B4}" name="Apertura_de_un_Nuevo_Programa_Educativo_que_No_Forma_parte_de_la_Actual_Oferta_Educativa_de_la_Universidad_Universidad_Politécnica_de_Sinaloa"/>
    <tableColumn id="40" xr3:uid="{12246A55-6D2D-47E2-8496-5E992AEC3FAF}" name="Apertura_de_un_Nuevo_Programa_Educativo_que_No_Forma_parte_de_la_Actual_Oferta_Educativa_de_la_Universidad_Universidad_Politécnica_de_Tapachula"/>
    <tableColumn id="41" xr3:uid="{4A6E0F07-56AB-49C9-8EAA-95D7B10EDE14}" name="Apertura_de_un_Nuevo_Programa_Educativo_que_No_Forma_parte_de_la_Actual_Oferta_Educativa_de_la_Universidad_Universidad_Politécnica_de_Tecámac"/>
    <tableColumn id="42" xr3:uid="{8F48C554-FE25-47D5-B84C-2D32E1D35E1F}" name="Apertura_de_un_Nuevo_Programa_Educativo_que_No_Forma_parte_de_la_Actual_Oferta_Educativa_de_la_Universidad_Universidad_Politécnica_de_Texcoco"/>
    <tableColumn id="43" xr3:uid="{E72C012D-A32D-4DE5-91F6-2FAC836F92AF}" name="Apertura_de_un_Nuevo_Programa_Educativo_que_No_Forma_parte_de_la_Actual_Oferta_Educativa_de_la_Universidad_Universidad_Politécnica_de_Tlaxcala"/>
    <tableColumn id="44" xr3:uid="{7DB65651-8396-4C30-BB17-3F1AE7F50C57}" name="Apertura_de_un_Nuevo_Programa_Educativo_que_No_Forma_parte_de_la_Actual_Oferta_Educativa_de_la_Universidad_Universidad_Politécnica_de_Tlaxcala_Región_Poniente"/>
    <tableColumn id="45" xr3:uid="{9EBE4009-58B4-49DB-AB8E-73568F410C91}" name="Apertura_de_un_Nuevo_Programa_Educativo_que_No_Forma_parte_de_la_Actual_Oferta_Educativa_de_la_Universidad_Universidad_Politécnica_de_Tulancingo"/>
    <tableColumn id="46" xr3:uid="{C60E63AB-9B2A-4869-97E4-704BC96427EE}" name="Apertura_de_un_Nuevo_Programa_Educativo_que_No_Forma_parte_de_la_Actual_Oferta_Educativa_de_la_Universidad_Universidad_Politécnica_de_Uruapan__Michoacán"/>
    <tableColumn id="47" xr3:uid="{5F9DA0BC-897A-46CC-87D1-81A7A5D87E40}" name="Apertura_de_un_Nuevo_Programa_Educativo_que_No_Forma_parte_de_la_Actual_Oferta_Educativa_de_la_Universidad_Universidad_Politécnica_de_Victoria"/>
    <tableColumn id="48" xr3:uid="{07679613-5E71-472D-A791-31F8283E5181}" name="Apertura_de_un_Nuevo_Programa_Educativo_que_No_Forma_parte_de_la_Actual_Oferta_Educativa_de_la_Universidad_Universidad_Politécnica_de_Yucatán"/>
    <tableColumn id="49" xr3:uid="{C9347109-69B9-4853-A7DC-A1374D6C2BD1}" name="Apertura_de_un_Nuevo_Programa_Educativo_que_No_Forma_parte_de_la_Actual_Oferta_Educativa_de_la_Universidad_Universidad_Politécnica_de_Zacatecas"/>
    <tableColumn id="50" xr3:uid="{537DB2D7-1B76-45F9-A166-0E4B20F8D350}" name="Apertura_de_un_Nuevo_Programa_Educativo_que_No_Forma_parte_de_la_Actual_Oferta_Educativa_de_la_Universidad_Universidad_Politécnica_del_Bicentenario"/>
    <tableColumn id="51" xr3:uid="{C266CF09-1BEA-437B-B531-66D979A95F4B}" name="Apertura_de_un_Nuevo_Programa_Educativo_que_No_Forma_parte_de_la_Actual_Oferta_Educativa_de_la_Universidad_Universidad_Politécnica_del_Centro"/>
    <tableColumn id="52" xr3:uid="{08093312-7794-4088-9EDD-FFA6952D8428}" name="Apertura_de_un_Nuevo_Programa_Educativo_que_No_Forma_parte_de_la_Actual_Oferta_Educativa_de_la_Universidad_Universidad_Politécnica_del_Estado_de_Guerrero"/>
    <tableColumn id="53" xr3:uid="{5DFC8182-4290-4478-9C0B-9F77645D4713}" name="Apertura_de_un_Nuevo_Programa_Educativo_que_No_Forma_parte_de_la_Actual_Oferta_Educativa_de_la_Universidad_Universidad_Politécnica_del_Estado_de_Morelos"/>
    <tableColumn id="54" xr3:uid="{1BB35306-67B3-4D68-BC30-E3508845E628}" name="Apertura_de_un_Nuevo_Programa_Educativo_que_No_Forma_parte_de_la_Actual_Oferta_Educativa_de_la_Universidad_Universidad_Politécnica_del_Estado_de_Nayarit"/>
    <tableColumn id="55" xr3:uid="{5DE84511-7E28-4487-8A3D-D9DF50A14304}" name="Apertura_de_un_Nuevo_Programa_Educativo_que_No_Forma_parte_de_la_Actual_Oferta_Educativa_de_la_Universidad_Universidad_Politécnica_del_Golfo_de_México"/>
    <tableColumn id="56" xr3:uid="{74D9B979-B02A-44F3-B162-8E8CFF26C68A}" name="Apertura_de_un_Nuevo_Programa_Educativo_que_No_Forma_parte_de_la_Actual_Oferta_Educativa_de_la_Universidad_Universidad_Politécnica_del_Mar_y_la_Sierra"/>
    <tableColumn id="57" xr3:uid="{7CF93138-6EE9-4405-AFE8-3F2D05EFE17A}" name="Apertura_de_un_Nuevo_Programa_Educativo_que_No_Forma_parte_de_la_Actual_Oferta_Educativa_de_la_Universidad_Universidad_Politécnica_del_Sur_de_Zacatecas"/>
    <tableColumn id="58" xr3:uid="{80976BFA-E666-4642-B0F6-C30C36E88A6B}" name="Apertura_de_un_Nuevo_Programa_Educativo_que_No_Forma_parte_de_la_Actual_Oferta_Educativa_de_la_Universidad_Universidad_Politécnica_del_Valle_de_México"/>
    <tableColumn id="59" xr3:uid="{1A2A1CBC-5350-42B8-9ECB-331EA0A62637}" name="Apertura_de_un_Nuevo_Programa_Educativo_que_No_Forma_parte_de_la_Actual_Oferta_Educativa_de_la_Universidad_Universidad_Politécnica_del_Valle_de_Toluca"/>
    <tableColumn id="60" xr3:uid="{9BDE7624-FB3D-49F1-B2D2-D437A7C5E4C7}" name="Apertura_de_un_Nuevo_Programa_Educativo_que_No_Forma_parte_de_la_Actual_Oferta_Educativa_de_la_Universidad_Universidad_Politécnica_del_Valle_del_Évora"/>
    <tableColumn id="61" xr3:uid="{24C32D2A-E78E-4C2D-B5A6-453231E6C73E}" name="Apertura_de_un_Nuevo_Programa_Educativo_que_No_Forma_parte_de_la_Actual_Oferta_Educativa_de_la_Universidad_Universidad_Politécnica_Mesoamericana"/>
    <tableColumn id="62" xr3:uid="{EFAF790A-ED02-45F6-BF4E-95C1416C643A}" name="Apertura_de_un_Nuevo_Programa_Educativo_que_No_Forma_parte_de_la_Actual_Oferta_Educativa_de_la_Universidad_Universidad_Politécnica_Metropolitana_de_Hidalgo"/>
    <tableColumn id="63" xr3:uid="{42096612-57CD-4E9E-9A46-B30D7E05AFCA}" name="Apertura_de_un_Nuevo_Programa_Educativo_que_No_Forma_parte_de_la_Actual_Oferta_Educativa_de_la_Universidad_Universidad_Politécnica_Metropolitana_de_Puebla"/>
    <tableColumn id="64" xr3:uid="{61DB231A-4EF7-482B-B4C3-49A2F40E4604}" name="Apertura_de_un_Nuevo_Programa_Educativo_que_No_Forma_parte_de_la_Actual_Oferta_Educativa_de_la_Universidad_Universidad_Politécnica_Monclova-Frontera"/>
    <tableColumn id="65" xr3:uid="{A8AF3BD1-CF80-4F01-88BD-57519CDD076A}" name="Apertura_de_un_Nuevo_Programa_Educativo_que_No_Forma_parte_de_la_Actual_Oferta_Educativa_de_la_Universidad_Universidad_Tecnológica__El_Retoño"/>
    <tableColumn id="66" xr3:uid="{BC702F5C-3E99-4F42-B93F-C6B242FCBFFB}" name="Apertura_de_un_Nuevo_Programa_Educativo_que_No_Forma_parte_de_la_Actual_Oferta_Educativa_de_la_Universidad_Universidad_Tecnológica_Bilingüe_Franco_Mexicana_de_Nuevo_León"/>
    <tableColumn id="67" xr3:uid="{EA5801E9-DD23-4B72-88A9-9356BEB372DE}" name="Apertura_de_un_Nuevo_Programa_Educativo_que_No_Forma_parte_de_la_Actual_Oferta_Educativa_de_la_Universidad_Universidad_Tecnológica_Bilingüe_Internacional_y_Sustentable_de_Puebla"/>
    <tableColumn id="68" xr3:uid="{75B65F57-E10E-43D6-8EC3-9C3D59E1507A}" name="Apertura_de_un_Nuevo_Programa_Educativo_que_No_Forma_parte_de_la_Actual_Oferta_Educativa_de_la_Universidad_Universidad_Tecnológica_Cadereyta"/>
    <tableColumn id="69" xr3:uid="{788300DD-9500-449C-80F1-592F80DBB493}" name="Apertura_de_un_Nuevo_Programa_Educativo_que_No_Forma_parte_de_la_Actual_Oferta_Educativa_de_la_Universidad_Universidad_Tecnológica_de_Acapulco"/>
    <tableColumn id="70" xr3:uid="{F51797E9-8541-42AD-93A6-5CDBB44330B9}" name="Apertura_de_un_Nuevo_Programa_Educativo_que_No_Forma_parte_de_la_Actual_Oferta_Educativa_de_la_Universidad_Universidad_Tecnológica_de_Aguascalientes"/>
    <tableColumn id="71" xr3:uid="{0C71B90D-664A-44F7-A14E-E7D703A08A63}" name="Apertura_de_un_Nuevo_Programa_Educativo_que_No_Forma_parte_de_la_Actual_Oferta_Educativa_de_la_Universidad_Universidad_Tecnológica_de_Altamira__Tamaulipas"/>
    <tableColumn id="72" xr3:uid="{D5411586-E367-4AD2-9717-9F88E3E02EDF}" name="Apertura_de_un_Nuevo_Programa_Educativo_que_No_Forma_parte_de_la_Actual_Oferta_Educativa_de_la_Universidad_Universidad_Tecnológica_de_Bahía_de_Banderas"/>
    <tableColumn id="73" xr3:uid="{952E9800-1338-4BD1-90C7-B538FF57B29C}" name="Apertura_de_un_Nuevo_Programa_Educativo_que_No_Forma_parte_de_la_Actual_Oferta_Educativa_de_la_Universidad_Universidad_Tecnológica_de_Calakmul"/>
    <tableColumn id="74" xr3:uid="{FE8DE96F-20FA-46FB-B3BF-4B7E0EE38BA2}" name="Apertura_de_un_Nuevo_Programa_Educativo_que_No_Forma_parte_de_la_Actual_Oferta_Educativa_de_la_Universidad_Universidad_Tecnológica_de_Calvillo"/>
    <tableColumn id="75" xr3:uid="{6DE86448-F680-4E42-82C4-AAD619060F61}" name="Apertura_de_un_Nuevo_Programa_Educativo_que_No_Forma_parte_de_la_Actual_Oferta_Educativa_de_la_Universidad_Universidad_Tecnológica_de_Camargo"/>
    <tableColumn id="76" xr3:uid="{369825BE-10D2-414A-B5EC-7362C92BA7F1}" name="Apertura_de_un_Nuevo_Programa_Educativo_que_No_Forma_parte_de_la_Actual_Oferta_Educativa_de_la_Universidad_Universidad_Tecnológica_de_Campeche"/>
    <tableColumn id="77" xr3:uid="{23C6B4FF-68FB-44E0-B020-F0118F473CBA}" name="Apertura_de_un_Nuevo_Programa_Educativo_que_No_Forma_parte_de_la_Actual_Oferta_Educativa_de_la_Universidad_Universidad_Tecnológica_de_Cancún"/>
    <tableColumn id="78" xr3:uid="{3AF93574-F349-47BC-94C0-AFC8FE534789}" name="Apertura_de_un_Nuevo_Programa_Educativo_que_No_Forma_parte_de_la_Actual_Oferta_Educativa_de_la_Universidad_Universidad_Tecnológica_de_Candelaria"/>
    <tableColumn id="79" xr3:uid="{075323C1-09B6-46CE-83FC-3DE6B6B48BBD}" name="Apertura_de_un_Nuevo_Programa_Educativo_que_No_Forma_parte_de_la_Actual_Oferta_Educativa_de_la_Universidad_Universidad_Tecnológica_de_Chetumal"/>
    <tableColumn id="80" xr3:uid="{45803D9F-9091-4678-AC9B-6773D625706A}" name="Apertura_de_un_Nuevo_Programa_Educativo_que_No_Forma_parte_de_la_Actual_Oferta_Educativa_de_la_Universidad_Universidad_Tecnológica_de_Chihuahua"/>
    <tableColumn id="81" xr3:uid="{FBBF407E-7854-4D69-B35C-821BAA3E44D6}" name="Apertura_de_un_Nuevo_Programa_Educativo_que_No_Forma_parte_de_la_Actual_Oferta_Educativa_de_la_Universidad_Universidad_Tecnológica_de_Chihuahua_Sur"/>
    <tableColumn id="82" xr3:uid="{309A5BC5-C75A-45FC-A115-883A30355BA1}" name="Apertura_de_un_Nuevo_Programa_Educativo_que_No_Forma_parte_de_la_Actual_Oferta_Educativa_de_la_Universidad_Universidad_Tecnológica_de_Ciudad_Acuña"/>
    <tableColumn id="83" xr3:uid="{EBD20F14-61DD-42AD-BF1B-EF3CDDA47C8F}" name="Apertura_de_un_Nuevo_Programa_Educativo_que_No_Forma_parte_de_la_Actual_Oferta_Educativa_de_la_Universidad_Universidad_Tecnológica_de_Ciudad_Juárez"/>
    <tableColumn id="84" xr3:uid="{6C1D6C41-B87E-4B40-9BD3-6A9346E05FC0}" name="Apertura_de_un_Nuevo_Programa_Educativo_que_No_Forma_parte_de_la_Actual_Oferta_Educativa_de_la_Universidad_Universidad_Tecnológica_de_Coahuila"/>
    <tableColumn id="85" xr3:uid="{D928E5EF-90EE-4A11-B178-5DCFC784CB4B}" name="Apertura_de_un_Nuevo_Programa_Educativo_que_No_Forma_parte_de_la_Actual_Oferta_Educativa_de_la_Universidad_Universidad_Tecnológica_de_Corregidora"/>
    <tableColumn id="86" xr3:uid="{3CB855C1-1971-4B4C-9198-97CB137667A1}" name="Apertura_de_un_Nuevo_Programa_Educativo_que_No_Forma_parte_de_la_Actual_Oferta_Educativa_de_la_Universidad_Universidad_Tecnológica_de_Culiacán"/>
    <tableColumn id="87" xr3:uid="{D289ACB3-9387-483D-8148-655005509D16}" name="Apertura_de_un_Nuevo_Programa_Educativo_que_No_Forma_parte_de_la_Actual_Oferta_Educativa_de_la_Universidad_Universidad_Tecnológica_de_Durango"/>
    <tableColumn id="88" xr3:uid="{E63BE097-6ACF-4F15-890A-B8DE03A155E5}" name="Apertura_de_un_Nuevo_Programa_Educativo_que_No_Forma_parte_de_la_Actual_Oferta_Educativa_de_la_Universidad_Universidad_Tecnológica_de_Escuinapa"/>
    <tableColumn id="89" xr3:uid="{0A1CDE5E-6469-4D7F-BB4A-FD44F43A30DA}" name="Apertura_de_un_Nuevo_Programa_Educativo_que_No_Forma_parte_de_la_Actual_Oferta_Educativa_de_la_Universidad_Universidad_Tecnológica_de_Etchojoa"/>
    <tableColumn id="90" xr3:uid="{85D23475-699A-42A9-B964-610D2F3D1089}" name="Apertura_de_un_Nuevo_Programa_Educativo_que_No_Forma_parte_de_la_Actual_Oferta_Educativa_de_la_Universidad_Universidad_Tecnológica_de_Guaymas"/>
    <tableColumn id="91" xr3:uid="{0DC9868C-F2AA-40F1-AA35-6A71D1C0B093}" name="Apertura_de_un_Nuevo_Programa_Educativo_que_No_Forma_parte_de_la_Actual_Oferta_Educativa_de_la_Universidad_Universidad_Tecnológica_de_Gutiérrez_Zamora__Ver."/>
    <tableColumn id="92" xr3:uid="{668A5AEE-FFCE-4CCE-AD5E-A202E0C29E67}" name="Apertura_de_un_Nuevo_Programa_Educativo_que_No_Forma_parte_de_la_Actual_Oferta_Educativa_de_la_Universidad_Universidad_Tecnológica_de_Hermosillo__Sonora"/>
    <tableColumn id="93" xr3:uid="{FF28D880-3FB1-4419-A95F-76337D7F0D2D}" name="Apertura_de_un_Nuevo_Programa_Educativo_que_No_Forma_parte_de_la_Actual_Oferta_Educativa_de_la_Universidad_Universidad_Tecnológica_de_Huejotzingo"/>
    <tableColumn id="94" xr3:uid="{78D78983-E8DB-4B0B-BB3F-E738BB0251A7}" name="Apertura_de_un_Nuevo_Programa_Educativo_que_No_Forma_parte_de_la_Actual_Oferta_Educativa_de_la_Universidad_Universidad_Tecnológica_de_Jalisco"/>
    <tableColumn id="95" xr3:uid="{4F593FE2-86E5-4304-9129-998CE0D7A009}" name="Apertura_de_un_Nuevo_Programa_Educativo_que_No_Forma_parte_de_la_Actual_Oferta_Educativa_de_la_Universidad_Universidad_Tecnológica_de_la_Babícora"/>
    <tableColumn id="96" xr3:uid="{44E88F05-13B7-4A6C-B103-E56EA539763D}" name="Apertura_de_un_Nuevo_Programa_Educativo_que_No_Forma_parte_de_la_Actual_Oferta_Educativa_de_la_Universidad_Universidad_Tecnológica_de_la_Costa"/>
    <tableColumn id="97" xr3:uid="{6489BE23-B038-4115-9E35-29795F9FCBAC}" name="Apertura_de_un_Nuevo_Programa_Educativo_que_No_Forma_parte_de_la_Actual_Oferta_Educativa_de_la_Universidad_Universidad_Tecnológica_de_la_Costa_Grande_de_Guerrero"/>
    <tableColumn id="98" xr3:uid="{2D0A4928-EB19-4FA0-AAB9-813032505143}" name="Apertura_de_un_Nuevo_Programa_Educativo_que_No_Forma_parte_de_la_Actual_Oferta_Educativa_de_la_Universidad_Universidad_Tecnológica_de_la_Huasteca_Hidalguense"/>
    <tableColumn id="99" xr3:uid="{96E00C5C-B2EF-4CBF-9D15-0A693E9D5738}" name="Apertura_de_un_Nuevo_Programa_Educativo_que_No_Forma_parte_de_la_Actual_Oferta_Educativa_de_la_Universidad_Universidad_Tecnológica_de_la_Laguna_Durango"/>
    <tableColumn id="100" xr3:uid="{8207BC00-E5C2-49BB-9C63-F1E5A2464757}" name="Apertura_de_un_Nuevo_Programa_Educativo_que_No_Forma_parte_de_la_Actual_Oferta_Educativa_de_la_Universidad_Universidad_Tecnológica_de_La_Paz"/>
    <tableColumn id="101" xr3:uid="{7175AC76-11D8-4EE4-AD68-CCAA8A815C8C}" name="Apertura_de_un_Nuevo_Programa_Educativo_que_No_Forma_parte_de_la_Actual_Oferta_Educativa_de_la_Universidad_Universidad_Tecnológica_de_la_Región_Carbonífera"/>
    <tableColumn id="102" xr3:uid="{EAB95747-63CA-48FC-BB00-85F548A6CB8B}" name="Apertura_de_un_Nuevo_Programa_Educativo_que_No_Forma_parte_de_la_Actual_Oferta_Educativa_de_la_Universidad_Universidad_Tecnológica_de_la_Región_Centro_de_Coahuila"/>
    <tableColumn id="103" xr3:uid="{B82F900F-3439-43BA-8CAA-4C4E20DF80C3}" name="Apertura_de_un_Nuevo_Programa_Educativo_que_No_Forma_parte_de_la_Actual_Oferta_Educativa_de_la_Universidad_Universidad_Tecnológica_de_la_Región_Norte_de_Guerrero"/>
    <tableColumn id="104" xr3:uid="{E8BDAECF-4F7C-453C-B150-2ADADE532F50}" name="Apertura_de_un_Nuevo_Programa_Educativo_que_No_Forma_parte_de_la_Actual_Oferta_Educativa_de_la_Universidad_Universidad_Tecnológica_de_la_Riviera_Maya"/>
    <tableColumn id="105" xr3:uid="{1885D11D-6CFD-4F7F-B69E-9B8B8696862C}" name="Apertura_de_un_Nuevo_Programa_Educativo_que_No_Forma_parte_de_la_Actual_Oferta_Educativa_de_la_Universidad_Universidad_Tecnológica_de_la_Selva"/>
    <tableColumn id="106" xr3:uid="{B0138C4B-E80E-4FCB-A588-E4205346E110}" name="Apertura_de_un_Nuevo_Programa_Educativo_que_No_Forma_parte_de_la_Actual_Oferta_Educativa_de_la_Universidad_Universidad_Tecnológica_de_la_Sierra"/>
    <tableColumn id="107" xr3:uid="{EBBEDA14-8468-4276-B385-C9CCFC364D44}" name="Apertura_de_un_Nuevo_Programa_Educativo_que_No_Forma_parte_de_la_Actual_Oferta_Educativa_de_la_Universidad_Universidad_Tecnológica_de_la_Sierra_Hidalguense"/>
    <tableColumn id="108" xr3:uid="{456447A3-EF3F-46F6-9FC2-E30107A24E62}" name="Apertura_de_un_Nuevo_Programa_Educativo_que_No_Forma_parte_de_la_Actual_Oferta_Educativa_de_la_Universidad_Universidad_Tecnológica_de_la_Sierra_Sur_de_Oaxaca"/>
    <tableColumn id="109" xr3:uid="{FB04FDD7-E13F-40D3-B2BF-1AA8127BBB6D}" name="Apertura_de_un_Nuevo_Programa_Educativo_que_No_Forma_parte_de_la_Actual_Oferta_Educativa_de_la_Universidad_Universidad_Tecnológica_de_la_Tarahumara"/>
    <tableColumn id="110" xr3:uid="{19DF5252-076F-4DB1-B6E5-FF6B66088A04}" name="Apertura_de_un_Nuevo_Programa_Educativo_que_No_Forma_parte_de_la_Actual_Oferta_Educativa_de_la_Universidad_Universidad_Tecnológica_de_la_Tierra_Caliente"/>
    <tableColumn id="111" xr3:uid="{E9368AD9-5761-40F8-B181-0A60DF83E7B0}" name="Apertura_de_un_Nuevo_Programa_Educativo_que_No_Forma_parte_de_la_Actual_Oferta_Educativa_de_la_Universidad_Universidad_Tecnológica_de_la_Zona_Metropolitana_de_Guadalajara"/>
    <tableColumn id="112" xr3:uid="{C3C9D82D-DE69-4986-A831-C49D3899AD91}" name="Apertura_de_un_Nuevo_Programa_Educativo_que_No_Forma_parte_de_la_Actual_Oferta_Educativa_de_la_Universidad_Universidad_Tecnológica_de_la_Zona_Metropolitana_del_Valle_de_México"/>
    <tableColumn id="113" xr3:uid="{F0E50DBC-7FD2-4D1D-B342-06AE03AF5D9D}" name="Apertura_de_un_Nuevo_Programa_Educativo_que_No_Forma_parte_de_la_Actual_Oferta_Educativa_de_la_Universidad_Universidad_Tecnológica_de_León"/>
    <tableColumn id="114" xr3:uid="{705C11FD-3D0E-40F6-8AB2-D55C6DC11152}" name="Apertura_de_un_Nuevo_Programa_Educativo_que_No_Forma_parte_de_la_Actual_Oferta_Educativa_de_la_Universidad_Universidad_Tecnológica_de_los_Valles_Centrales_de_Oaxaca"/>
    <tableColumn id="115" xr3:uid="{34A1000F-0D5F-4B82-B8B8-AC1807E56AA2}" name="Apertura_de_un_Nuevo_Programa_Educativo_que_No_Forma_parte_de_la_Actual_Oferta_Educativa_de_la_Universidad_Universidad_Tecnológica_de_lzúcar_de_Matamoros"/>
    <tableColumn id="116" xr3:uid="{8D1151A3-5805-49C8-A5EF-EC4CEE8F1030}" name="Apertura_de_un_Nuevo_Programa_Educativo_que_No_Forma_parte_de_la_Actual_Oferta_Educativa_de_la_Universidad_Universidad_Tecnológica_de_Manzanillo"/>
    <tableColumn id="117" xr3:uid="{86911D01-3E5E-4E7F-B0CC-DC90899615A8}" name="Apertura_de_un_Nuevo_Programa_Educativo_que_No_Forma_parte_de_la_Actual_Oferta_Educativa_de_la_Universidad_Universidad_Tecnológica_de_Matamoros__Tamaulipas"/>
    <tableColumn id="118" xr3:uid="{66F9FEFD-1A37-44B2-A22C-08ADB585C5C1}" name="Apertura_de_un_Nuevo_Programa_Educativo_que_No_Forma_parte_de_la_Actual_Oferta_Educativa_de_la_Universidad_Universidad_Tecnológica_de_Mazatán"/>
    <tableColumn id="119" xr3:uid="{70E80EC3-BC1D-44DF-BF45-F66B8CF7864C}" name="Apertura_de_un_Nuevo_Programa_Educativo_que_No_Forma_parte_de_la_Actual_Oferta_Educativa_de_la_Universidad_Universidad_Tecnológica_de_Mineral_de_la_Reforma"/>
    <tableColumn id="120" xr3:uid="{42CD80C5-1B84-4E21-BB86-B134B71D1042}" name="Apertura_de_un_Nuevo_Programa_Educativo_que_No_Forma_parte_de_la_Actual_Oferta_Educativa_de_la_Universidad_Universidad_Tecnológica_de_Morelia"/>
    <tableColumn id="121" xr3:uid="{E002CFDC-CF1A-44E2-A071-B03264FF9A8C}" name="Apertura_de_un_Nuevo_Programa_Educativo_que_No_Forma_parte_de_la_Actual_Oferta_Educativa_de_la_Universidad_Universidad_Tecnológica_de_Nayarit"/>
    <tableColumn id="122" xr3:uid="{87BCE918-F908-42C1-9E8C-FD2C462A7660}" name="Apertura_de_un_Nuevo_Programa_Educativo_que_No_Forma_parte_de_la_Actual_Oferta_Educativa_de_la_Universidad_Universidad_Tecnológica_de_Nezahualcóyotl"/>
    <tableColumn id="123" xr3:uid="{BC5667B3-5DF3-449C-864B-C22C7C665882}" name="Apertura_de_un_Nuevo_Programa_Educativo_que_No_Forma_parte_de_la_Actual_Oferta_Educativa_de_la_Universidad_Universidad_Tecnológica_de_Nogales__Sonora"/>
    <tableColumn id="124" xr3:uid="{53B9CB0C-799E-4C4A-9847-A58BE9C20F2D}" name="Apertura_de_un_Nuevo_Programa_Educativo_que_No_Forma_parte_de_la_Actual_Oferta_Educativa_de_la_Universidad_Universidad_Tecnológica_de_Nuevo_Laredo__Tamaulipas"/>
    <tableColumn id="125" xr3:uid="{BB2FD3FF-B17C-434E-A727-600CE9471412}" name="Apertura_de_un_Nuevo_Programa_Educativo_que_No_Forma_parte_de_la_Actual_Oferta_Educativa_de_la_Universidad_Universidad_Tecnológica_de_Oriental"/>
    <tableColumn id="126" xr3:uid="{74F3C56B-FD01-4B8E-B33B-D617FB3222BF}" name="Apertura_de_un_Nuevo_Programa_Educativo_que_No_Forma_parte_de_la_Actual_Oferta_Educativa_de_la_Universidad_Universidad_Tecnológica_de_Paquimé"/>
    <tableColumn id="127" xr3:uid="{29ECF0AD-A6E1-4279-B611-0C618E09A3F9}" name="Apertura_de_un_Nuevo_Programa_Educativo_que_No_Forma_parte_de_la_Actual_Oferta_Educativa_de_la_Universidad_Universidad_Tecnológica_de_Parral"/>
    <tableColumn id="128" xr3:uid="{B0A35C54-1A22-4DBF-9F62-FDDBE50CD413}" name="Apertura_de_un_Nuevo_Programa_Educativo_que_No_Forma_parte_de_la_Actual_Oferta_Educativa_de_la_Universidad_Universidad_Tecnológica_de_Parras_de_la_Fuente"/>
    <tableColumn id="129" xr3:uid="{CC1D622F-B641-4241-95FE-0876C5916D71}" name="Apertura_de_un_Nuevo_Programa_Educativo_que_No_Forma_parte_de_la_Actual_Oferta_Educativa_de_la_Universidad_Universidad_Tecnológica_de_Poanas"/>
    <tableColumn id="130" xr3:uid="{1BAACB51-22BA-4F5D-A613-258FF46E7774}" name="Apertura_de_un_Nuevo_Programa_Educativo_que_No_Forma_parte_de_la_Actual_Oferta_Educativa_de_la_Universidad_Universidad_Tecnológica_de_Puebla"/>
    <tableColumn id="131" xr3:uid="{BE46646F-DCA1-45C3-B163-2BFE3893BD41}" name="Apertura_de_un_Nuevo_Programa_Educativo_que_No_Forma_parte_de_la_Actual_Oferta_Educativa_de_la_Universidad_Universidad_Tecnológica_de_Puerto_Peñasco"/>
    <tableColumn id="132" xr3:uid="{E7F81299-40E2-4556-87A1-9E401121D12D}" name="Apertura_de_un_Nuevo_Programa_Educativo_que_No_Forma_parte_de_la_Actual_Oferta_Educativa_de_la_Universidad_Universidad_Tecnológica_de_Querétaro"/>
    <tableColumn id="133" xr3:uid="{F56C067B-1644-49FD-BA90-818E23D891F8}" name="Apertura_de_un_Nuevo_Programa_Educativo_que_No_Forma_parte_de_la_Actual_Oferta_Educativa_de_la_Universidad_Universidad_Tecnológica_de_Rodeo"/>
    <tableColumn id="134" xr3:uid="{E351230B-7AE3-4588-A099-AC1E86DD1D5B}" name="Apertura_de_un_Nuevo_Programa_Educativo_que_No_Forma_parte_de_la_Actual_Oferta_Educativa_de_la_Universidad_Universidad_Tecnológica_de_Salamanca"/>
    <tableColumn id="135" xr3:uid="{80144BBF-B781-498F-A36C-EC1429BC7B81}" name="Apertura_de_un_Nuevo_Programa_Educativo_que_No_Forma_parte_de_la_Actual_Oferta_Educativa_de_la_Universidad_Universidad_Tecnológica_de_Saltillo"/>
    <tableColumn id="136" xr3:uid="{834247F1-D1A6-442C-A249-F2C9939CC1FA}" name="Apertura_de_un_Nuevo_Programa_Educativo_que_No_Forma_parte_de_la_Actual_Oferta_Educativa_de_la_Universidad_Universidad_Tecnológica_de_San_Juan_del_Río"/>
    <tableColumn id="137" xr3:uid="{DE9D51DE-92FF-482F-B8FC-99AA7C7DE904}" name="Apertura_de_un_Nuevo_Programa_Educativo_que_No_Forma_parte_de_la_Actual_Oferta_Educativa_de_la_Universidad_Universidad_Tecnológica_de_San_Luis_Potosí"/>
    <tableColumn id="138" xr3:uid="{E3AB1888-D900-4857-8EB5-6F4B8F9BE668}" name="Apertura_de_un_Nuevo_Programa_Educativo_que_No_Forma_parte_de_la_Actual_Oferta_Educativa_de_la_Universidad_Universidad_Tecnológica_de_San_Luis_Río_Colorado"/>
    <tableColumn id="139" xr3:uid="{FB65D013-B4EF-428A-B224-F0D59305A2D9}" name="Apertura_de_un_Nuevo_Programa_Educativo_que_No_Forma_parte_de_la_Actual_Oferta_Educativa_de_la_Universidad_Universidad_Tecnológica_de_San_Miguel_de_Allende"/>
    <tableColumn id="140" xr3:uid="{7570337E-27A3-43EA-ABE0-0A37DB1F5CDA}" name="Apertura_de_un_Nuevo_Programa_Educativo_que_No_Forma_parte_de_la_Actual_Oferta_Educativa_de_la_Universidad_Universidad_Tecnológica_de_Tabasco"/>
    <tableColumn id="141" xr3:uid="{D7E43402-9E36-40FB-A869-8F5D5D3735E0}" name="Apertura_de_un_Nuevo_Programa_Educativo_que_No_Forma_parte_de_la_Actual_Oferta_Educativa_de_la_Universidad_Universidad_Tecnológica_de_Tamaulipas_Norte"/>
    <tableColumn id="142" xr3:uid="{0B3D922F-2C78-4658-A70F-0E04513CF8A7}" name="Apertura_de_un_Nuevo_Programa_Educativo_que_No_Forma_parte_de_la_Actual_Oferta_Educativa_de_la_Universidad_Universidad_Tecnológica_de_Tamazula"/>
    <tableColumn id="143" xr3:uid="{CE07CDA6-D342-44EC-A311-05B25CDEF297}" name="Apertura_de_un_Nuevo_Programa_Educativo_que_No_Forma_parte_de_la_Actual_Oferta_Educativa_de_la_Universidad_Universidad_Tecnológica_de_Tecámac"/>
    <tableColumn id="144" xr3:uid="{913C940D-96AE-4614-9D70-8B33A9A166DA}" name="Apertura_de_un_Nuevo_Programa_Educativo_que_No_Forma_parte_de_la_Actual_Oferta_Educativa_de_la_Universidad_Universidad_Tecnológica_de_Tecamachalco"/>
    <tableColumn id="145" xr3:uid="{22563D88-CBCE-4BBD-9F8C-58E25654547B}" name="Apertura_de_un_Nuevo_Programa_Educativo_que_No_Forma_parte_de_la_Actual_Oferta_Educativa_de_la_Universidad_Universidad_Tecnológica_de_Tehuacán"/>
    <tableColumn id="146" xr3:uid="{B42CFE54-C2D0-4A1B-A45F-264831BCC9CE}" name="Apertura_de_un_Nuevo_Programa_Educativo_que_No_Forma_parte_de_la_Actual_Oferta_Educativa_de_la_Universidad_Universidad_Tecnológica_de_Tijuana"/>
    <tableColumn id="147" xr3:uid="{55B13E6F-94C5-4980-B125-13E47DFFE259}" name="Apertura_de_un_Nuevo_Programa_Educativo_que_No_Forma_parte_de_la_Actual_Oferta_Educativa_de_la_Universidad_Universidad_Tecnológica_de_Tlaxcala"/>
    <tableColumn id="148" xr3:uid="{E6234C26-0D73-4FFA-8135-6871530962B6}" name="Apertura_de_un_Nuevo_Programa_Educativo_que_No_Forma_parte_de_la_Actual_Oferta_Educativa_de_la_Universidad_Universidad_Tecnológica_de_Torreón"/>
    <tableColumn id="149" xr3:uid="{2C6996CE-89C1-4D82-9A6C-CE02D3A97919}" name="Apertura_de_un_Nuevo_Programa_Educativo_que_No_Forma_parte_de_la_Actual_Oferta_Educativa_de_la_Universidad_Universidad_Tecnológica_de_Tulancingo"/>
    <tableColumn id="150" xr3:uid="{4EEF53AF-EB5D-4424-8CBA-4C3A76E24FFA}" name="Apertura_de_un_Nuevo_Programa_Educativo_que_No_Forma_parte_de_la_Actual_Oferta_Educativa_de_la_Universidad_Universidad_Tecnológica_de_Tula-Tepeji"/>
    <tableColumn id="151" xr3:uid="{890E0030-4451-4720-942D-1B5C6BE94310}" name="Apertura_de_un_Nuevo_Programa_Educativo_que_No_Forma_parte_de_la_Actual_Oferta_Educativa_de_la_Universidad_Universidad_Tecnológica_de_Tulum"/>
    <tableColumn id="152" xr3:uid="{6621B5CE-63D4-4934-90EA-BFB590F03598}" name="Apertura_de_un_Nuevo_Programa_Educativo_que_No_Forma_parte_de_la_Actual_Oferta_Educativa_de_la_Universidad_Universidad_Tecnológica_de_Xicotepec_de_Juárez"/>
    <tableColumn id="153" xr3:uid="{43BF0D6A-BA6F-4F46-9C3A-E88FC56CD906}" name="Apertura_de_un_Nuevo_Programa_Educativo_que_No_Forma_parte_de_la_Actual_Oferta_Educativa_de_la_Universidad_Universidad_Tecnológica_de_Zinacantepec"/>
    <tableColumn id="154" xr3:uid="{E50508E9-0F72-48A0-8DFC-4651BF9160E1}" name="Apertura_de_un_Nuevo_Programa_Educativo_que_No_Forma_parte_de_la_Actual_Oferta_Educativa_de_la_Universidad_Universidad_Tecnológica_del_Centro"/>
    <tableColumn id="155" xr3:uid="{6524FA2B-C1EB-4E9D-8A27-EEABDC0428C7}" name="Apertura_de_un_Nuevo_Programa_Educativo_que_No_Forma_parte_de_la_Actual_Oferta_Educativa_de_la_Universidad_Universidad_Tecnológica_del_Centro_de_Veracruz"/>
    <tableColumn id="156" xr3:uid="{CB632FEC-72DB-4A78-AF20-C83F2E253F73}" name="Apertura_de_un_Nuevo_Programa_Educativo_que_No_Forma_parte_de_la_Actual_Oferta_Educativa_de_la_Universidad_Universidad_Tecnológica_del_Estado_de_Zacatecas"/>
    <tableColumn id="157" xr3:uid="{EC8AC2A3-60B0-4630-85CA-7BAC2F7FA613}" name="Apertura_de_un_Nuevo_Programa_Educativo_que_No_Forma_parte_de_la_Actual_Oferta_Educativa_de_la_Universidad_Universidad_Tecnológica_del_Mar_de_Tamaulipas_Bicentenario"/>
    <tableColumn id="158" xr3:uid="{CDFCD293-1BBA-4AB6-BBFB-59DDDC78A477}" name="Apertura_de_un_Nuevo_Programa_Educativo_que_No_Forma_parte_de_la_Actual_Oferta_Educativa_de_la_Universidad_Universidad_Tecnológica_del_Mar_del_Estado_de_Guerrero"/>
    <tableColumn id="159" xr3:uid="{A2A35010-928E-4D1F-8E91-666B720ADAB1}" name="Apertura_de_un_Nuevo_Programa_Educativo_que_No_Forma_parte_de_la_Actual_Oferta_Educativa_de_la_Universidad_Universidad_Tecnológica_del_Mayab"/>
    <tableColumn id="160" xr3:uid="{386ECC4D-CDB5-4702-AD13-BBED5D4E732D}" name="Apertura_de_un_Nuevo_Programa_Educativo_que_No_Forma_parte_de_la_Actual_Oferta_Educativa_de_la_Universidad_Universidad_Tecnológica_del_Mezquital"/>
    <tableColumn id="161" xr3:uid="{1A22B33D-9D5C-49B8-A0D0-EA55A796ED89}" name="Apertura_de_un_Nuevo_Programa_Educativo_que_No_Forma_parte_de_la_Actual_Oferta_Educativa_de_la_Universidad_Universidad_Tecnológica_del_Norte_de_Aguascalientes"/>
    <tableColumn id="162" xr3:uid="{F44B4FC2-E1DA-413D-B1CA-54C487C8CC4A}" name="Apertura_de_un_Nuevo_Programa_Educativo_que_No_Forma_parte_de_la_Actual_Oferta_Educativa_de_la_Universidad_Universidad_Tecnológica_del_Norte_de_Coahuila"/>
    <tableColumn id="163" xr3:uid="{A5EB1C27-D8E7-4469-9873-AE009B37A1EE}" name="Apertura_de_un_Nuevo_Programa_Educativo_que_No_Forma_parte_de_la_Actual_Oferta_Educativa_de_la_Universidad_Universidad_Tecnológica_del_Norte_de_Guanajuato"/>
    <tableColumn id="164" xr3:uid="{7B2218BB-7DE0-421A-A64D-59228EAE7A27}" name="Apertura_de_un_Nuevo_Programa_Educativo_que_No_Forma_parte_de_la_Actual_Oferta_Educativa_de_la_Universidad_Universidad_Tecnológica_del_Oriente_de_Michoacán"/>
    <tableColumn id="165" xr3:uid="{C2FA2B59-A78B-4F7F-88C9-214D1B948D1F}" name="Apertura_de_un_Nuevo_Programa_Educativo_que_No_Forma_parte_de_la_Actual_Oferta_Educativa_de_la_Universidad_Universidad_Tecnológica_del_Poniente"/>
    <tableColumn id="166" xr3:uid="{81829BFC-6F6B-4952-8CF1-B3E44F917C30}" name="Apertura_de_un_Nuevo_Programa_Educativo_que_No_Forma_parte_de_la_Actual_Oferta_Educativa_de_la_Universidad_Universidad_Tecnológica_del_Sur_de_Sonora"/>
    <tableColumn id="167" xr3:uid="{A38FBA80-9AA3-42A6-A294-89DF7320A170}" name="Apertura_de_un_Nuevo_Programa_Educativo_que_No_Forma_parte_de_la_Actual_Oferta_Educativa_de_la_Universidad_Universidad_Tecnológica_del_Sur_del_Estado_de_México"/>
    <tableColumn id="168" xr3:uid="{1A6DD651-B115-4719-BBD3-86A33F0727E0}" name="Apertura_de_un_Nuevo_Programa_Educativo_que_No_Forma_parte_de_la_Actual_Oferta_Educativa_de_la_Universidad_Universidad_Tecnológica_del_Sureste_de_Veracruz"/>
    <tableColumn id="169" xr3:uid="{2B6A3C32-A6EE-405E-AD51-174B150A954A}" name="Apertura_de_un_Nuevo_Programa_Educativo_que_No_Forma_parte_de_la_Actual_Oferta_Educativa_de_la_Universidad_Universidad_Tecnológica_del_Suroeste_de_Guanajuato"/>
    <tableColumn id="170" xr3:uid="{B3E6F739-7BBE-45E5-A623-C34A234A1A86}" name="Apertura_de_un_Nuevo_Programa_Educativo_que_No_Forma_parte_de_la_Actual_Oferta_Educativa_de_la_Universidad_Universidad_Tecnológica_del_Usumacinta"/>
    <tableColumn id="171" xr3:uid="{6ED43A0B-78EB-4E9C-BAD5-6BF7CD9987AB}" name="Apertura_de_un_Nuevo_Programa_Educativo_que_No_Forma_parte_de_la_Actual_Oferta_Educativa_de_la_Universidad_Universidad_Tecnológica_del_Valle_de_Toluca"/>
    <tableColumn id="172" xr3:uid="{21943506-D1C2-4C65-8BBE-7A95629BC2F2}" name="Apertura_de_un_Nuevo_Programa_Educativo_que_No_Forma_parte_de_la_Actual_Oferta_Educativa_de_la_Universidad_Universidad_Tecnológica_del_Valle_del_Mezquital"/>
    <tableColumn id="173" xr3:uid="{3BAE46F2-1CED-46B2-AFD8-2A153F7B03F5}" name="Apertura_de_un_Nuevo_Programa_Educativo_que_No_Forma_parte_de_la_Actual_Oferta_Educativa_de_la_Universidad_Universidad_Tecnológica_Emiliano_Zapata_del_Estado_de_Morelos"/>
    <tableColumn id="174" xr3:uid="{1148D99F-2C07-4073-BC6A-9B72B53F7F00}" name="Apertura_de_un_Nuevo_Programa_Educativo_que_No_Forma_parte_de_la_Actual_Oferta_Educativa_de_la_Universidad_Universidad_Tecnológica_Fidel_Velázquez"/>
    <tableColumn id="175" xr3:uid="{0F4CC5E1-5708-40F2-99AC-F160D3A11514}" name="Apertura_de_un_Nuevo_Programa_Educativo_que_No_Forma_parte_de_la_Actual_Oferta_Educativa_de_la_Universidad_Universidad_Tecnológica_Gral._Mariano_Escobedo"/>
    <tableColumn id="176" xr3:uid="{A81096DA-6A66-4C63-B308-DE4DA053C0BB}" name="Apertura_de_un_Nuevo_Programa_Educativo_que_No_Forma_parte_de_la_Actual_Oferta_Educativa_de_la_Universidad_Universidad_Tecnológica_Laja_Bajío"/>
    <tableColumn id="177" xr3:uid="{FAB559C3-1A46-4470-B142-40D4BC03FF7B}" name="Apertura_de_un_Nuevo_Programa_Educativo_que_No_Forma_parte_de_la_Actual_Oferta_Educativa_de_la_Universidad_Universidad_Tecnológica_Linares"/>
    <tableColumn id="178" xr3:uid="{6FD7771D-41E6-421C-8B23-9673BF47CDDA}" name="Apertura_de_un_Nuevo_Programa_Educativo_que_No_Forma_parte_de_la_Actual_Oferta_Educativa_de_la_Universidad_Universidad_Tecnológica_Metropolitana"/>
    <tableColumn id="179" xr3:uid="{FD646D65-4293-4C25-BA27-3A33D3891A64}" name="Apertura_de_un_Nuevo_Programa_Educativo_que_No_Forma_parte_de_la_Actual_Oferta_Educativa_de_la_Universidad_Universidad_Tecnológica_Metropolitana_de_Aguascalientes"/>
    <tableColumn id="180" xr3:uid="{F1058294-8E7A-4284-B02D-884EBE0AB022}" name="Apertura_de_un_Nuevo_Programa_Educativo_que_No_Forma_parte_de_la_Actual_Oferta_Educativa_de_la_Universidad_Universidad_Tecnológica_Metropolitana_de_San_Luis_Potosí"/>
    <tableColumn id="181" xr3:uid="{CD9B3D94-ECA3-4540-93FC-C492936DAD40}" name="Apertura_de_un_Nuevo_Programa_Educativo_que_No_Forma_parte_de_la_Actual_Oferta_Educativa_de_la_Universidad_Universidad_Tecnológica_Minera_de_Zimapán"/>
    <tableColumn id="182" xr3:uid="{14C86162-727E-427C-B09B-CA7615F6CA9B}" name="Apertura_de_un_Nuevo_Programa_Educativo_que_No_Forma_parte_de_la_Actual_Oferta_Educativa_de_la_Universidad_Universidad_Tecnológica_Paso_del_Norte"/>
    <tableColumn id="183" xr3:uid="{FB727BC2-5F87-4EEE-AD43-F68C993B0AA2}" name="Apertura_de_un_Nuevo_Programa_Educativo_que_No_Forma_parte_de_la_Actual_Oferta_Educativa_de_la_Universidad_Universidad_Tecnológica_Regional_del_Sur"/>
    <tableColumn id="184" xr3:uid="{7C361C33-95B9-4D47-8D86-A53C047A22C1}" name="Apertura_de_un_Nuevo_Programa_Educativo_que_No_Forma_parte_de_la_Actual_Oferta_Educativa_de_la_Universidad_Universidad_Tecnológica_Santa_Catarina"/>
    <tableColumn id="185" xr3:uid="{575F08BB-4D55-49FC-8C2B-CBA2DFC4431D}" name="Apertura_de_un_Nuevo_Programa_Educativo_que_No_Forma_parte_de_la_Actual_Oferta_Educativa_de_la_Universidad_Universidad_Tecnológica_Sur_del_Estado_de_Morelos"/>
    <tableColumn id="186" xr3:uid="{18A08BFA-7317-45B9-A7DC-E43ADD3BC180}" name="Apertura_de_un_Nuevo_Programa_Educativo_que_No_Forma_parte_de_la_Actual_Oferta_Educativa_de_la_Universidad_Universidad_Tecnológica_y_Politécnica_de_Coyuca_de_Benítez"/>
    <tableColumn id="187" xr3:uid="{8026E924-66B1-4A45-8136-CEEEC38FD379}" name="Apertura_de_un_Nuevo_Programa_Educativo_que_No_Forma_parte_de_la_Actual_Oferta_Educativa_de_la_Universidad_Universidad_Tecnológica_y_Politécnica_de_la_Sierra_de_Guerrero"/>
    <tableColumn id="188" xr3:uid="{8C8DA169-6A5E-4559-BEA2-B1E20F32FD7E}" name="Apertura_de_un_Nuevo_Programa_Educativo_que_No_Forma_parte_de_la_Actual_Oferta_Educativa_de_la_Universidad_Universidad_Tecnológica_y_Politécnica_del_Valle_del_Carrizo"/>
  </tableColumns>
  <tableStyleInfo name="TableStyleLight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82073A8-EDB3-47F4-8EA0-9B29BD70D2E9}" name="Tabla22" displayName="Tabla22" ref="C195:C346" totalsRowShown="0" headerRowDxfId="1032" dataDxfId="1030" headerRowBorderDxfId="1031" tableBorderDxfId="1029">
  <autoFilter ref="C195:C346" xr:uid="{A82073A8-EDB3-47F4-8EA0-9B29BD70D2E9}"/>
  <tableColumns count="1">
    <tableColumn id="1" xr3:uid="{4C7F21CD-3021-4976-AD98-7DD3C1E75B2A}" name="Apertura_de_un_Nuevo_Programa_Educativo_que_No_Forma_parte_de_la_Actual_Oferta_Educativa_de_la_Universidad" dataDxfId="1028"/>
  </tableColumns>
  <tableStyleInfo name="TableStyleLight2" showFirstColumn="0" showLastColumn="0" showRowStripes="1" showColumnStripes="0"/>
</table>
</file>

<file path=xl/tables/table1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95C6A38-87C0-442D-9DEA-120178F5BCFD}" name="Tabla11" displayName="Tabla11" ref="I858:I860" totalsRowShown="0">
  <autoFilter ref="I858:I860" xr:uid="{095C6A38-87C0-442D-9DEA-120178F5BCFD}"/>
  <tableColumns count="1">
    <tableColumn id="1" xr3:uid="{ED9ABA6A-6B40-4980-9874-4C40A266E4C3}" name="Actualización_de_la_Oferta_Educativa_de_la_Universidad__Plan_y_Programa_de_Estudio__Nuevo_Modelo_Educativo_2024_Universidad_Tecnológica_del_Mezquital"/>
  </tableColumns>
  <tableStyleInfo name="TableStyleLight6" showFirstColumn="0" showLastColumn="0" showRowStripes="1" showColumnStripes="0"/>
</table>
</file>

<file path=xl/tables/table1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48EA144-E240-49F0-BCE0-6E6A9499E470}" name="Tabla16" displayName="Tabla16" ref="L858:L861" totalsRowShown="0">
  <autoFilter ref="L858:L861" xr:uid="{948EA144-E240-49F0-BCE0-6E6A9499E470}"/>
  <tableColumns count="1">
    <tableColumn id="1" xr3:uid="{16C91883-7CA3-4C77-9D69-C9AFF4158CA7}" name="Actualización_de_la_Oferta_Educativa_de_la_Universidad__Plan_y_Programa_de_Estudio__Nuevo_Modelo_Educativo_2024_Universidad_Tecnológica_Metropolitana_de_San_Luis_Potosí"/>
  </tableColumns>
  <tableStyleInfo name="TableStyleLight6" showFirstColumn="0" showLastColumn="0" showRowStripes="1" showColumnStripes="0"/>
</table>
</file>

<file path=xl/tables/table1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BFBADFFF-CA24-422D-A4A2-D9DB60D9C8B8}" name="Tabla18" displayName="Tabla18" ref="G867:G868" totalsRowShown="0">
  <autoFilter ref="G867:G868" xr:uid="{BFBADFFF-CA24-422D-A4A2-D9DB60D9C8B8}"/>
  <tableColumns count="1">
    <tableColumn id="1" xr3:uid="{71628D83-AEDC-4CCC-B879-5160B19E1450}" name="Actualización_de_la_Oferta_Educativa_de_la_Universidad__Plan_y_Programa_de_Estudio__Nuevo_Modelo_Educativo_2024_Universidad_Politécnica_de_Nochixtlán__Abraham_Castellanos"/>
  </tableColumns>
  <tableStyleInfo name="TableStyleLight2" showFirstColumn="0" showLastColumn="0" showRowStripes="1" showColumnStripes="0"/>
</table>
</file>

<file path=xl/tables/table1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EF829699-DCBD-47CD-AEF1-CF5ABE1B3C0A}" name="Tabla23" displayName="Tabla23" ref="I864:I867" totalsRowShown="0">
  <autoFilter ref="I864:I867" xr:uid="{EF829699-DCBD-47CD-AEF1-CF5ABE1B3C0A}"/>
  <tableColumns count="1">
    <tableColumn id="1" xr3:uid="{457D65BA-279E-41E2-A5D2-04199DDCA1C0}" name="Actualización_de_la_Oferta_Educativa_de_la_Universidad__Plan_y_Programa_de_Estudio__Nuevo_Modelo_Educativo_2024_Universidad_Politécnica_de_Piedras_Negras"/>
  </tableColumns>
  <tableStyleInfo name="TableStyleLight2" showFirstColumn="0" showLastColumn="0" showRowStripes="1" showColumnStripes="0"/>
</table>
</file>

<file path=xl/tables/table1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FEFB9645-6546-41F2-B8FA-AEBAFFD09CD0}" name="Tabla38" displayName="Tabla38" ref="L867:L870" totalsRowShown="0">
  <autoFilter ref="L867:L870" xr:uid="{FEFB9645-6546-41F2-B8FA-AEBAFFD09CD0}"/>
  <tableColumns count="1">
    <tableColumn id="1" xr3:uid="{8A42C90C-DEB9-4E24-8AA3-77EA2F5AD525}" name="Actualización_de_la_Oferta_Educativa_de_la_Universidad__Plan_y_Programa_de_Estudio__Nuevo_Modelo_Educativo_2024_Universidad_Politécnica_de_Ramos_Arizpe"/>
  </tableColumns>
  <tableStyleInfo name="TableStyleLight2" showFirstColumn="0" showLastColumn="0" showRowStripes="1" showColumnStripes="0"/>
</table>
</file>

<file path=xl/tables/table1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5664389B-A7EA-410A-94BA-FBA0ABC76792}" name="Tabla40" displayName="Tabla40" ref="G873:G876" totalsRowShown="0">
  <autoFilter ref="G873:G876" xr:uid="{5664389B-A7EA-410A-94BA-FBA0ABC76792}"/>
  <tableColumns count="1">
    <tableColumn id="1" xr3:uid="{D88AC0DA-EE3F-491A-8E77-99FEA4B7F36F}" name="Actualización_de_la_Oferta_Educativa_de_la_Universidad__Plan_y_Programa_de_Estudio__Nuevo_Modelo_Educativo_2024_Universidad_Politécnica_Monclova-Frontera"/>
  </tableColumns>
  <tableStyleInfo name="TableStyleLight2" showFirstColumn="0" showLastColumn="0" showRowStripes="1" showColumnStripes="0"/>
</table>
</file>

<file path=xl/tables/table1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8E4E3C6D-05B2-473D-B407-C1CF2FEEE9B2}" name="Tabla54" displayName="Tabla54" ref="I870:I872" totalsRowShown="0">
  <autoFilter ref="I870:I872" xr:uid="{8E4E3C6D-05B2-473D-B407-C1CF2FEEE9B2}"/>
  <tableColumns count="1">
    <tableColumn id="1" xr3:uid="{3F9C9323-D264-448A-ADE1-B6DF06B21949}" name="Actualización_de_la_Oferta_Educativa_de_la_Universidad__Plan_y_Programa_de_Estudio__Nuevo_Modelo_Educativo_2024_Universidad_Tecnológica_de_Mazatán"/>
  </tableColumns>
  <tableStyleInfo name="TableStyleLight6" showFirstColumn="0" showLastColumn="0" showRowStripes="1" showColumnStripes="0"/>
</table>
</file>

<file path=xl/tables/table1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F1902273-01E4-4D1B-9AED-1DF71E82A515}" name="Tabla64" displayName="Tabla64" ref="L873:L875" totalsRowShown="0">
  <autoFilter ref="L873:L875" xr:uid="{F1902273-01E4-4D1B-9AED-1DF71E82A515}"/>
  <tableColumns count="1">
    <tableColumn id="1" xr3:uid="{F113FA2E-01AD-43FF-9907-D21522C89603}" name="Actualización_de_la_Oferta_Educativa_de_la_Universidad__Plan_y_Programa_de_Estudio__Nuevo_Modelo_Educativo_2024_Universidad_Tecnológica_de_Tamazula"/>
  </tableColumns>
  <tableStyleInfo name="TableStyleLight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a1" displayName="Tabla1" ref="A2:B153" totalsRowShown="0" headerRowDxfId="1098" dataDxfId="1097" tableBorderDxfId="1096">
  <autoFilter ref="A2:B153" xr:uid="{00000000-0009-0000-0100-000001000000}"/>
  <sortState xmlns:xlrd2="http://schemas.microsoft.com/office/spreadsheetml/2017/richdata2" ref="A3:A153">
    <sortCondition ref="A2:A153"/>
  </sortState>
  <tableColumns count="2">
    <tableColumn id="1" xr3:uid="{00000000-0010-0000-0100-000001000000}" name="LICENCIATURA" dataDxfId="1095"/>
    <tableColumn id="2" xr3:uid="{00000000-0010-0000-0100-000002000000}" name="Columna1" dataDxfId="1094"/>
  </tableColumns>
  <tableStyleInfo name="TableStyleLight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828E355A-CD3A-450B-9A38-6A1C69878471}" name="Tabla24" displayName="Tabla24" ref="G23:G29" totalsRowShown="0" headerRowDxfId="1027" dataDxfId="1025" headerRowBorderDxfId="1026" tableBorderDxfId="1024" totalsRowBorderDxfId="1023" headerRowCellStyle="Normal 2" dataCellStyle="Normal 2">
  <autoFilter ref="G23:G29" xr:uid="{828E355A-CD3A-450B-9A38-6A1C69878471}"/>
  <tableColumns count="1">
    <tableColumn id="1" xr3:uid="{B5493A24-4230-4581-A584-FA20AFA92706}" name="Actualización_de_la_Oferta_Educativa_de_la_Universidad__Plan_y_Programa_de_Estudio__Nuevo_Modelo_Educativo_2024_Universidad_Politécnica_de_Atlacomulco" dataDxfId="1022" dataCellStyle="Normal 2"/>
  </tableColumns>
  <tableStyleInfo name="TableStyleLight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AEF80BDA-B09D-46CC-A46A-E65526F6E4D4}" name="Tabla25" displayName="Tabla25" ref="I23:I29" totalsRowShown="0" headerRowDxfId="1021" dataDxfId="1019" headerRowBorderDxfId="1020" tableBorderDxfId="1018" totalsRowBorderDxfId="1017" headerRowCellStyle="Normal 2" dataCellStyle="Normal 2">
  <autoFilter ref="I23:I29" xr:uid="{AEF80BDA-B09D-46CC-A46A-E65526F6E4D4}"/>
  <tableColumns count="1">
    <tableColumn id="1" xr3:uid="{8FED87D3-49B4-4490-907D-49A91FA123EB}" name="Actualización_de_la_Oferta_Educativa_de_la_Universidad__Plan_y_Programa_de_Estudio__Nuevo_Modelo_Educativo_2024_Universidad_Politécnica_de_Atlautla" dataDxfId="1016" dataCellStyle="Normal 2"/>
  </tableColumns>
  <tableStyleInfo name="TableStyleLight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98D0D145-2521-41D7-826C-ED4B1FC94DB7}" name="Tabla26" displayName="Tabla26" ref="L23:L29" totalsRowShown="0" headerRowDxfId="1015" dataDxfId="1013" headerRowBorderDxfId="1014" tableBorderDxfId="1012" totalsRowBorderDxfId="1011" headerRowCellStyle="Normal 2" dataCellStyle="Normal 2">
  <autoFilter ref="L23:L29" xr:uid="{98D0D145-2521-41D7-826C-ED4B1FC94DB7}"/>
  <tableColumns count="1">
    <tableColumn id="1" xr3:uid="{9C5DC0F2-2D0D-456B-A8A5-051FD9707E64}" name="Actualización_de_la_Oferta_Educativa_de_la_Universidad__Plan_y_Programa_de_Estudio__Nuevo_Modelo_Educativo_2024_Universidad_Politécnica_de_Bacalar" dataDxfId="1010" dataCellStyle="Normal 2"/>
  </tableColumns>
  <tableStyleInfo name="TableStyleLight3"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450CB65B-5299-4EF5-8B96-C78B6067296F}" name="Tabla27" displayName="Tabla27" ref="G32:G39" totalsRowShown="0" headerRowDxfId="1009" dataDxfId="1007" headerRowBorderDxfId="1008" tableBorderDxfId="1006" totalsRowBorderDxfId="1005" headerRowCellStyle="Normal 2" dataCellStyle="Normal 2">
  <autoFilter ref="G32:G39" xr:uid="{450CB65B-5299-4EF5-8B96-C78B6067296F}"/>
  <tableColumns count="1">
    <tableColumn id="1" xr3:uid="{6BF6EEA2-D50B-496F-9883-5BA76188417F}" name="Actualización_de_la_Oferta_Educativa_de_la_Universidad__Plan_y_Programa_de_Estudio__Nuevo_Modelo_Educativo_2024_Universidad_Politécnica_de_Baja_California" dataDxfId="1004" dataCellStyle="Normal 2"/>
  </tableColumns>
  <tableStyleInfo name="TableStyleLight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E0615E1-560D-481A-91A0-07608EE4801F}" name="Tabla28" displayName="Tabla28" ref="I32:I42" totalsRowShown="0" headerRowDxfId="1003" dataDxfId="1001" headerRowBorderDxfId="1002" tableBorderDxfId="1000" totalsRowBorderDxfId="999" headerRowCellStyle="Normal 2" dataCellStyle="Normal 2">
  <autoFilter ref="I32:I42" xr:uid="{9E0615E1-560D-481A-91A0-07608EE4801F}"/>
  <tableColumns count="1">
    <tableColumn id="1" xr3:uid="{6A6B938E-D161-4C80-9804-DBDCE28C47D1}" name="Actualización_de_la_Oferta_Educativa_de_la_Universidad__Plan_y_Programa_de_Estudio__Nuevo_Modelo_Educativo_2024_Universidad_Politécnica_de_Chiapas" dataDxfId="998" dataCellStyle="Normal 2"/>
  </tableColumns>
  <tableStyleInfo name="TableStyleLight3"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FE2230D5-91E5-4332-ABA7-DB239E30890B}" name="Tabla29" displayName="Tabla29" ref="L32:L36" totalsRowShown="0" headerRowDxfId="997" dataDxfId="995" headerRowBorderDxfId="996" tableBorderDxfId="994" totalsRowBorderDxfId="993" headerRowCellStyle="Normal 2" dataCellStyle="Normal 2">
  <autoFilter ref="L32:L36" xr:uid="{FE2230D5-91E5-4332-ABA7-DB239E30890B}"/>
  <tableColumns count="1">
    <tableColumn id="1" xr3:uid="{CE9C7A01-54D9-476A-9726-C04BE0288F72}" name="Actualización_de_la_Oferta_Educativa_de_la_Universidad__Plan_y_Programa_de_Estudio__Nuevo_Modelo_Educativo_2024_Universidad_Politécnica_de_Chihuahua" dataDxfId="992" dataCellStyle="Normal 2"/>
  </tableColumns>
  <tableStyleInfo name="TableStyleLight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7584883D-D030-4804-8ADE-5E5BCD077843}" name="Tabla30" displayName="Tabla30" ref="G44:G50" totalsRowShown="0" headerRowDxfId="991" dataDxfId="989" headerRowBorderDxfId="990" tableBorderDxfId="988" totalsRowBorderDxfId="987" headerRowCellStyle="Normal 2" dataCellStyle="Normal 2">
  <autoFilter ref="G44:G50" xr:uid="{7584883D-D030-4804-8ADE-5E5BCD077843}"/>
  <tableColumns count="1">
    <tableColumn id="1" xr3:uid="{D6593018-D3DA-453C-8B8F-71BDC8CF8AA0}" name="Actualización_de_la_Oferta_Educativa_de_la_Universidad__Plan_y_Programa_de_Estudio__Nuevo_Modelo_Educativo_2024_Universidad_Politécnica_de_Chimalhuacán" dataDxfId="986" dataCellStyle="Normal 2"/>
  </tableColumns>
  <tableStyleInfo name="TableStyleLight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1062EFAF-BB56-4C95-A802-14B60593F5EC}" name="Tabla31" displayName="Tabla31" ref="I44:I48" totalsRowShown="0" headerRowDxfId="985" dataDxfId="983" headerRowBorderDxfId="984" tableBorderDxfId="982" totalsRowBorderDxfId="981" headerRowCellStyle="Normal 2" dataCellStyle="Normal 2">
  <autoFilter ref="I44:I48" xr:uid="{1062EFAF-BB56-4C95-A802-14B60593F5EC}"/>
  <tableColumns count="1">
    <tableColumn id="1" xr3:uid="{AB5E792C-844B-49B2-9508-FB09A323F367}" name="Actualización_de_la_Oferta_Educativa_de_la_Universidad__Plan_y_Programa_de_Estudio__Nuevo_Modelo_Educativo_2024_Universidad_Politécnica_de_Cuautitlán_lzcalli" dataDxfId="980" dataCellStyle="Normal 2"/>
  </tableColumns>
  <tableStyleInfo name="TableStyleLight3"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8472FF08-023B-48E5-910F-3C4C9EA649A2}" name="Tabla32" displayName="Tabla32" ref="L44:L45" totalsRowShown="0" headerRowDxfId="979" dataDxfId="977" headerRowBorderDxfId="978" tableBorderDxfId="976" totalsRowBorderDxfId="975" headerRowCellStyle="Normal 2" dataCellStyle="Normal 2">
  <autoFilter ref="L44:L45" xr:uid="{8472FF08-023B-48E5-910F-3C4C9EA649A2}"/>
  <tableColumns count="1">
    <tableColumn id="1" xr3:uid="{C61D8D96-B8D9-4FC7-9021-ED07A1B98B04}" name="Actualización_de_la_Oferta_Educativa_de_la_Universidad__Plan_y_Programa_de_Estudio__Nuevo_Modelo_Educativo_2024_Universidad_Politécnica_de_Cuencamé" dataDxfId="974" dataCellStyle="Normal 2"/>
  </tableColumns>
  <tableStyleInfo name="TableStyleLight4"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B6523898-9692-4213-8AA4-33108D2BA576}" name="Tabla33" displayName="Tabla33" ref="G52:G60" totalsRowShown="0" headerRowDxfId="973" dataDxfId="971" headerRowBorderDxfId="972" tableBorderDxfId="970" totalsRowBorderDxfId="969" headerRowCellStyle="Normal 2" dataCellStyle="Normal 2">
  <autoFilter ref="G52:G60" xr:uid="{B6523898-9692-4213-8AA4-33108D2BA576}"/>
  <tableColumns count="1">
    <tableColumn id="1" xr3:uid="{B75C2421-4D4E-46E8-BE2E-AFFFED61EA3B}" name="Actualización_de_la_Oferta_Educativa_de_la_Universidad__Plan_y_Programa_de_Estudio__Nuevo_Modelo_Educativo_2024_Universidad_Politécnica_de_Durango" dataDxfId="968" dataCellStyle="Normal 2"/>
  </tableColumns>
  <tableStyleInfo name="TableStyleLight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3" displayName="Tabla3" ref="F2:F183" totalsRowShown="0" headerRowDxfId="1093" dataDxfId="1092" tableBorderDxfId="1091">
  <autoFilter ref="F2:F183" xr:uid="{00000000-0009-0000-0100-000003000000}"/>
  <tableColumns count="1">
    <tableColumn id="1" xr3:uid="{00000000-0010-0000-0200-000001000000}" name="TSU" dataDxfId="1090"/>
  </tableColumns>
  <tableStyleInfo name="TableStyleLight6"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852ECF42-4BBF-45B3-A3F4-8435256E2F73}" name="Tabla34" displayName="Tabla34" ref="I52:I60" totalsRowShown="0" headerRowDxfId="967" dataDxfId="965" headerRowBorderDxfId="966" tableBorderDxfId="964" totalsRowBorderDxfId="963" headerRowCellStyle="Normal 2" dataCellStyle="Normal 2">
  <autoFilter ref="I52:I60" xr:uid="{852ECF42-4BBF-45B3-A3F4-8435256E2F73}"/>
  <tableColumns count="1">
    <tableColumn id="1" xr3:uid="{583156BE-E5D5-4CA5-8CD0-82F44D8E8B24}" name="Actualización_de_la_Oferta_Educativa_de_la_Universidad__Plan_y_Programa_de_Estudio__Nuevo_Modelo_Educativo_2024_Universidad_Politécnica_de_Francisco_l._Madero" dataDxfId="962" dataCellStyle="Normal 2"/>
  </tableColumns>
  <tableStyleInfo name="TableStyleLight4"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E7B04A07-E172-43A6-A284-8233AA0F015C}" name="Tabla35" displayName="Tabla35" ref="L52:L55" totalsRowShown="0" headerRowDxfId="961" dataDxfId="959" headerRowBorderDxfId="960" tableBorderDxfId="958" totalsRowBorderDxfId="957" headerRowCellStyle="Normal 2" dataCellStyle="Normal 2">
  <autoFilter ref="L52:L55" xr:uid="{E7B04A07-E172-43A6-A284-8233AA0F015C}"/>
  <tableColumns count="1">
    <tableColumn id="1" xr3:uid="{F312BC2E-50BD-4D0C-B04A-5C6880BF5AB6}" name="Actualización_de_la_Oferta_Educativa_de_la_Universidad__Plan_y_Programa_de_Estudio__Nuevo_Modelo_Educativo_2024_Universidad_Politécnica_de_García" dataDxfId="956" dataCellStyle="Normal 2"/>
  </tableColumns>
  <tableStyleInfo name="TableStyleLight4"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BD500D13-16AA-4E8B-B90D-5AFB825DE8DA}" name="Tabla36" displayName="Tabla36" ref="G63:G69" totalsRowShown="0" headerRowDxfId="955" dataDxfId="953" headerRowBorderDxfId="954" tableBorderDxfId="952" totalsRowBorderDxfId="951" headerRowCellStyle="Normal 2" dataCellStyle="Normal 2">
  <autoFilter ref="G63:G69" xr:uid="{BD500D13-16AA-4E8B-B90D-5AFB825DE8DA}"/>
  <tableColumns count="1">
    <tableColumn id="1" xr3:uid="{87B91A02-1317-4B32-92D8-2175CD341091}" name="Actualización_de_la_Oferta_Educativa_de_la_Universidad__Plan_y_Programa_de_Estudio__Nuevo_Modelo_Educativo_2024_Universidad_Politécnica_de_Gómez_Palacio" dataDxfId="950" dataCellStyle="Normal 2"/>
  </tableColumns>
  <tableStyleInfo name="TableStyleLight4"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6008E6D-EDEF-49CA-B34B-A1F4CB10AE4F}" name="Tabla37" displayName="Tabla37" ref="I63:I73" totalsRowShown="0" headerRowDxfId="949" dataDxfId="947" headerRowBorderDxfId="948" tableBorderDxfId="946" totalsRowBorderDxfId="945" headerRowCellStyle="Normal 2" dataCellStyle="Normal 2">
  <autoFilter ref="I63:I73" xr:uid="{06008E6D-EDEF-49CA-B34B-A1F4CB10AE4F}"/>
  <tableColumns count="1">
    <tableColumn id="1" xr3:uid="{08C38EFB-EEBA-42CB-B6FE-3E5B91CA5B17}" name="Actualización_de_la_Oferta_Educativa_de_la_Universidad__Plan_y_Programa_de_Estudio__Nuevo_Modelo_Educativo_2024_Universidad_Politécnica_de_Guanajuato" dataDxfId="944" dataCellStyle="Normal 2"/>
  </tableColumns>
  <tableStyleInfo name="TableStyleLight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32169DFB-2092-4BA7-9909-243FE8782652}" name="Tabla39" displayName="Tabla39" ref="L63:L68" totalsRowShown="0" headerRowDxfId="943" dataDxfId="941" headerRowBorderDxfId="942" tableBorderDxfId="940" totalsRowBorderDxfId="939" headerRowCellStyle="Normal 2" dataCellStyle="Normal 2">
  <autoFilter ref="L63:L68" xr:uid="{32169DFB-2092-4BA7-9909-243FE8782652}"/>
  <tableColumns count="1">
    <tableColumn id="1" xr3:uid="{D0FDE0FA-84C2-4D5A-8D38-A3336C66CD71}" name="Actualización_de_la_Oferta_Educativa_de_la_Universidad__Plan_y_Programa_de_Estudio__Nuevo_Modelo_Educativo_2024_Universidad_Politécnica_de_Huatusco" dataDxfId="938" dataCellStyle="Normal 2"/>
  </tableColumns>
  <tableStyleInfo name="TableStyleLight3"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5F0FA3BA-0CF0-4826-A239-A82D0D991473}" name="Tabla41" displayName="Tabla41" ref="G75:G82" totalsRowShown="0" headerRowDxfId="937" dataDxfId="935" headerRowBorderDxfId="936" tableBorderDxfId="934" totalsRowBorderDxfId="933" headerRowCellStyle="Normal 2" dataCellStyle="Normal 2">
  <autoFilter ref="G75:G82" xr:uid="{5F0FA3BA-0CF0-4826-A239-A82D0D991473}"/>
  <tableColumns count="1">
    <tableColumn id="1" xr3:uid="{3BF46F99-4B8F-4CDA-8AE1-38A28D82E691}" name="Actualización_de_la_Oferta_Educativa_de_la_Universidad__Plan_y_Programa_de_Estudio__Nuevo_Modelo_Educativo_2024_Universidad_Politécnica_de_Huejutla" dataDxfId="932" dataCellStyle="Normal 2"/>
  </tableColumns>
  <tableStyleInfo name="TableStyleLight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A6266AB2-E1B5-42A1-8FAE-CFF266C08136}" name="Tabla42" displayName="Tabla42" ref="I75:I83" totalsRowShown="0" headerRowDxfId="931" dataDxfId="929" headerRowBorderDxfId="930" tableBorderDxfId="928" totalsRowBorderDxfId="927" headerRowCellStyle="Normal 2" dataCellStyle="Normal 2">
  <autoFilter ref="I75:I83" xr:uid="{A6266AB2-E1B5-42A1-8FAE-CFF266C08136}"/>
  <tableColumns count="1">
    <tableColumn id="1" xr3:uid="{BA450B7C-2C03-4746-92CD-CA848370BF39}" name="Actualización_de_la_Oferta_Educativa_de_la_Universidad__Plan_y_Programa_de_Estudio__Nuevo_Modelo_Educativo_2024_Universidad_Politécnica_de_Juventino_Rosas" dataDxfId="926" dataCellStyle="Normal 2"/>
  </tableColumns>
  <tableStyleInfo name="TableStyleLight3"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873BC9EA-9248-40FA-9644-0327BAFF9355}" name="Tabla43" displayName="Tabla43" ref="L75:L79" totalsRowShown="0" headerRowDxfId="925" dataDxfId="923" headerRowBorderDxfId="924" tableBorderDxfId="922" totalsRowBorderDxfId="921" headerRowCellStyle="Normal 2" dataCellStyle="Normal 2">
  <autoFilter ref="L75:L79" xr:uid="{873BC9EA-9248-40FA-9644-0327BAFF9355}"/>
  <tableColumns count="1">
    <tableColumn id="1" xr3:uid="{771456AD-F715-4016-97DE-DAB52873308B}" name="Actualización_de_la_Oferta_Educativa_de_la_Universidad__Plan_y_Programa_de_Estudio__Nuevo_Modelo_Educativo_2024_Universidad_Politécnica_de_la_Energía" dataDxfId="920" dataCellStyle="Normal 2"/>
  </tableColumns>
  <tableStyleInfo name="TableStyleLight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B0B7CE07-1B77-44C9-BA7A-512EDA415771}" name="Tabla44" displayName="Tabla44" ref="G86:G91" totalsRowShown="0" headerRowDxfId="919" dataDxfId="917" headerRowBorderDxfId="918" tableBorderDxfId="916" totalsRowBorderDxfId="915" headerRowCellStyle="Normal 2" dataCellStyle="Normal 2">
  <autoFilter ref="G86:G91" xr:uid="{B0B7CE07-1B77-44C9-BA7A-512EDA415771}"/>
  <tableColumns count="1">
    <tableColumn id="1" xr3:uid="{DB0DDA15-98B3-4EB2-8865-A37206366F6F}" name="Actualización_de_la_Oferta_Educativa_de_la_Universidad__Plan_y_Programa_de_Estudio__Nuevo_Modelo_Educativo_2024_Universidad_Politécnica_de_la_Región_Laguna" dataDxfId="914" dataCellStyle="Normal 2"/>
  </tableColumns>
  <tableStyleInfo name="TableStyleLight4"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B490406B-C255-4374-844E-6B770A2EDA59}" name="Tabla45" displayName="Tabla45" ref="I86:I90" totalsRowShown="0" dataDxfId="913" tableBorderDxfId="912" dataCellStyle="Normal 2">
  <autoFilter ref="I86:I90" xr:uid="{B490406B-C255-4374-844E-6B770A2EDA59}"/>
  <tableColumns count="1">
    <tableColumn id="1" xr3:uid="{4A91B80A-4FEB-4268-987F-573B15CF7635}" name="Actualización_de_la_Oferta_Educativa_de_la_Universidad__Plan_y_Programa_de_Estudio__Nuevo_Modelo_Educativo_2024_Universidad_Politécnica_de_la_Región_Ribereña" dataDxfId="911" dataCellStyle="Normal 2"/>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a5" displayName="Tabla5" ref="Q3:Q5" totalsRowShown="0">
  <autoFilter ref="Q3:Q5" xr:uid="{00000000-0009-0000-0100-000005000000}"/>
  <tableColumns count="1">
    <tableColumn id="1" xr3:uid="{00000000-0010-0000-0300-000001000000}" name="MODALIDAD"/>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7DF6C5F8-D0DA-47A3-847D-936429324750}" name="Tabla46" displayName="Tabla46" ref="L86:L93" totalsRowShown="0" headerRowDxfId="910" dataDxfId="908" headerRowBorderDxfId="909" tableBorderDxfId="907" totalsRowBorderDxfId="906" headerRowCellStyle="Normal 2" dataCellStyle="Normal 2">
  <autoFilter ref="L86:L93" xr:uid="{7DF6C5F8-D0DA-47A3-847D-936429324750}"/>
  <tableColumns count="1">
    <tableColumn id="1" xr3:uid="{1374CC78-FF79-4A0A-B992-1C675F6BBC3D}" name="Actualización_de_la_Oferta_Educativa_de_la_Universidad__Plan_y_Programa_de_Estudio__Nuevo_Modelo_Educativo_2024_Universidad_Politécnica_de_la_Zona_Metropolitana_de_Guadalajara" dataDxfId="905" dataCellStyle="Normal 2"/>
  </tableColumns>
  <tableStyleInfo name="TableStyleLight3"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8577CBDA-ABF1-415C-85B7-10D2FE48D944}" name="Tabla47" displayName="Tabla47" ref="G94:G100" totalsRowShown="0" headerRowDxfId="904" dataDxfId="902" headerRowBorderDxfId="903" tableBorderDxfId="901" totalsRowBorderDxfId="900" headerRowCellStyle="Normal 2" dataCellStyle="Normal 2">
  <autoFilter ref="G94:G100" xr:uid="{8577CBDA-ABF1-415C-85B7-10D2FE48D944}"/>
  <tableColumns count="1">
    <tableColumn id="1" xr3:uid="{0F94531F-D202-447B-8814-5D7EEFC8094B}" name="Actualización_de_la_Oferta_Educativa_de_la_Universidad__Plan_y_Programa_de_Estudio__Nuevo_Modelo_Educativo_2024_Universidad_Politécnica_de_Lázaro_Cárdenas__Michoacán" dataDxfId="899" dataCellStyle="Normal 2"/>
  </tableColumns>
  <tableStyleInfo name="TableStyleLight3"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7CD79B6-E2AA-4A5F-8D1D-89B8EDAF579B}" name="Tabla48" displayName="Tabla48" ref="I94:I97" totalsRowShown="0" headerRowDxfId="898" dataDxfId="896" headerRowBorderDxfId="897" tableBorderDxfId="895" totalsRowBorderDxfId="894" headerRowCellStyle="Normal 2" dataCellStyle="Normal 2">
  <autoFilter ref="I94:I97" xr:uid="{07CD79B6-E2AA-4A5F-8D1D-89B8EDAF579B}"/>
  <tableColumns count="1">
    <tableColumn id="1" xr3:uid="{05183A14-FFEB-45FA-AC58-8B7733CA4BCE}" name="Actualización_de_la_Oferta_Educativa_de_la_Universidad__Plan_y_Programa_de_Estudio__Nuevo_Modelo_Educativo_2024_Universidad_Politécnica_de_Otzolotepec" dataDxfId="893" dataCellStyle="Normal 2"/>
  </tableColumns>
  <tableStyleInfo name="TableStyleLight3"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D3DF65CA-21B6-45C5-B605-CE6BCAB100E1}" name="Tabla49" displayName="Tabla49" ref="L95:L107" totalsRowShown="0" headerRowDxfId="892" dataDxfId="890" headerRowBorderDxfId="891" tableBorderDxfId="889" totalsRowBorderDxfId="888" headerRowCellStyle="Normal 2" dataCellStyle="Normal 2">
  <autoFilter ref="L95:L107" xr:uid="{D3DF65CA-21B6-45C5-B605-CE6BCAB100E1}"/>
  <tableColumns count="1">
    <tableColumn id="1" xr3:uid="{2CFB3195-601A-4644-92DF-803887122200}" name="Actualización_de_la_Oferta_Educativa_de_la_Universidad__Plan_y_Programa_de_Estudio__Nuevo_Modelo_Educativo_2024_Universidad_Politécnica_de_Pachuca" dataDxfId="887" dataCellStyle="Normal 2"/>
  </tableColumns>
  <tableStyleInfo name="TableStyleLight3"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6F5F6B31-58B3-4D22-83FF-0FFE4E56FB9F}" name="Tabla50" displayName="Tabla50" ref="G110:G119" totalsRowShown="0" headerRowDxfId="886" dataDxfId="884" headerRowBorderDxfId="885" tableBorderDxfId="883" totalsRowBorderDxfId="882" headerRowCellStyle="Normal 2" dataCellStyle="Normal 2">
  <autoFilter ref="G110:G119" xr:uid="{6F5F6B31-58B3-4D22-83FF-0FFE4E56FB9F}"/>
  <tableColumns count="1">
    <tableColumn id="1" xr3:uid="{006BDE23-BAA2-47F2-9C43-6F4BAFC06569}" name="Actualización_de_la_Oferta_Educativa_de_la_Universidad__Plan_y_Programa_de_Estudio__Nuevo_Modelo_Educativo_2024_Universidad_Politécnica_de_Pénjamo" dataDxfId="881" dataCellStyle="Normal 2"/>
  </tableColumns>
  <tableStyleInfo name="TableStyleLight3"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9E5105F3-3EA8-4713-9604-3E7A205679B9}" name="Tabla51" displayName="Tabla51" ref="I110:I117" totalsRowShown="0" headerRowDxfId="880" dataDxfId="878" headerRowBorderDxfId="879" tableBorderDxfId="877" totalsRowBorderDxfId="876" headerRowCellStyle="Normal 2" dataCellStyle="Normal 2">
  <autoFilter ref="I110:I117" xr:uid="{9E5105F3-3EA8-4713-9604-3E7A205679B9}"/>
  <tableColumns count="1">
    <tableColumn id="1" xr3:uid="{AA436A8D-9920-4D43-9DE6-098E972C48B1}" name="Actualización_de_la_Oferta_Educativa_de_la_Universidad__Plan_y_Programa_de_Estudio__Nuevo_Modelo_Educativo_2024_Universidad_Politécnica_de_Puebla" dataDxfId="875" dataCellStyle="Normal 2"/>
  </tableColumns>
  <tableStyleInfo name="TableStyleLight3"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F2313855-58ED-4BFF-82F0-08FE173A804C}" name="Tabla52" displayName="Tabla52" ref="L110:L120" totalsRowShown="0" headerRowDxfId="874" dataDxfId="872" headerRowBorderDxfId="873" tableBorderDxfId="871" totalsRowBorderDxfId="870" headerRowCellStyle="Normal 2" dataCellStyle="Normal 2">
  <autoFilter ref="L110:L120" xr:uid="{F2313855-58ED-4BFF-82F0-08FE173A804C}"/>
  <tableColumns count="1">
    <tableColumn id="1" xr3:uid="{E8413AFA-F5C3-46A3-899A-73370A0F01C5}" name="Actualización_de_la_Oferta_Educativa_de_la_Universidad__Plan_y_Programa_de_Estudio__Nuevo_Modelo_Educativo_2024_Universidad_Politécnica_de_Querétaro" dataDxfId="869" dataCellStyle="Normal 2"/>
  </tableColumns>
  <tableStyleInfo name="TableStyleLight3"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964BED9B-8098-4B9A-8F7E-1323D5EDF141}" name="Tabla53" displayName="Tabla53" ref="G122:G128" totalsRowShown="0" headerRowDxfId="868" dataDxfId="866" headerRowBorderDxfId="867" tableBorderDxfId="865" totalsRowBorderDxfId="864" headerRowCellStyle="Normal 2" dataCellStyle="Normal 2">
  <autoFilter ref="G122:G128" xr:uid="{964BED9B-8098-4B9A-8F7E-1323D5EDF141}"/>
  <tableColumns count="1">
    <tableColumn id="1" xr3:uid="{992D656A-E412-4BE3-BD53-06179D527F58}" name="Actualización_de_la_Oferta_Educativa_de_la_Universidad__Plan_y_Programa_de_Estudio__Nuevo_Modelo_Educativo_2024_Universidad_Politécnica_de_Quintana_Roo" dataDxfId="863" dataCellStyle="Normal 2"/>
  </tableColumns>
  <tableStyleInfo name="TableStyleLight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B9BFD27E-D491-4A7E-8722-1B91F24E5745}" name="Tabla55" displayName="Tabla55" ref="I122:I128" totalsRowShown="0" headerRowDxfId="862" dataDxfId="860" headerRowBorderDxfId="861" tableBorderDxfId="859" totalsRowBorderDxfId="858" headerRowCellStyle="Normal 2" dataCellStyle="Normal 2">
  <autoFilter ref="I122:I128" xr:uid="{B9BFD27E-D491-4A7E-8722-1B91F24E5745}"/>
  <tableColumns count="1">
    <tableColumn id="1" xr3:uid="{AB874D81-2BA1-4D71-A543-CEE205ED0BB2}" name="Actualización_de_la_Oferta_Educativa_de_la_Universidad__Plan_y_Programa_de_Estudio__Nuevo_Modelo_Educativo_2024_Universidad_Politécnica_de_San_Luis_Potosí" dataDxfId="857" dataCellStyle="Normal 2"/>
  </tableColumns>
  <tableStyleInfo name="TableStyleLight3"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C62AF40D-C531-41E1-92CB-FE66B6050035}" name="Tabla56" displayName="Tabla56" ref="L122:L127" totalsRowShown="0" headerRowDxfId="856" dataDxfId="854" headerRowBorderDxfId="855" tableBorderDxfId="853" totalsRowBorderDxfId="852" headerRowCellStyle="Normal 2" dataCellStyle="Normal 2">
  <autoFilter ref="L122:L127" xr:uid="{C62AF40D-C531-41E1-92CB-FE66B6050035}"/>
  <tableColumns count="1">
    <tableColumn id="1" xr3:uid="{95A9946C-2FAA-4340-8055-637D896BBBC4}" name="Actualización_de_la_Oferta_Educativa_de_la_Universidad__Plan_y_Programa_de_Estudio__Nuevo_Modelo_Educativo_2024_Universidad_Politécnica_de_Santa_Rosa_Jáuregui" dataDxfId="851" dataCellStyle="Normal 2"/>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a6" displayName="Tabla6" ref="Q8:Q10" totalsRowShown="0">
  <autoFilter ref="Q8:Q10" xr:uid="{00000000-0009-0000-0100-000006000000}"/>
  <tableColumns count="1">
    <tableColumn id="1" xr3:uid="{00000000-0010-0000-0400-000001000000}" name="RESPUESTA"/>
  </tableColumns>
  <tableStyleInfo name="TableStyleLight16"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7294D979-13AB-4577-A83C-AAC211E58D89}" name="Tabla57" displayName="Tabla57" ref="G131:G144" totalsRowShown="0" headerRowDxfId="850" dataDxfId="848" headerRowBorderDxfId="849" tableBorderDxfId="847" totalsRowBorderDxfId="846" headerRowCellStyle="Normal 2" dataCellStyle="Normal 2">
  <autoFilter ref="G131:G144" xr:uid="{7294D979-13AB-4577-A83C-AAC211E58D89}"/>
  <tableColumns count="1">
    <tableColumn id="1" xr3:uid="{4ACF341E-B2FD-492F-A802-86BD6676F9FE}" name="Actualización_de_la_Oferta_Educativa_de_la_Universidad__Plan_y_Programa_de_Estudio__Nuevo_Modelo_Educativo_2024_Universidad_Politécnica_de_Sinaloa" dataDxfId="845" dataCellStyle="Normal 2"/>
  </tableColumns>
  <tableStyleInfo name="TableStyleLight3"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3563B149-145A-4008-8248-30575FA62F13}" name="Tabla58" displayName="Tabla58" ref="I131:I140" totalsRowShown="0" headerRowDxfId="844" dataDxfId="842" headerRowBorderDxfId="843" tableBorderDxfId="841" totalsRowBorderDxfId="840" headerRowCellStyle="Normal 2" dataCellStyle="Normal 2">
  <autoFilter ref="I131:I140" xr:uid="{3563B149-145A-4008-8248-30575FA62F13}"/>
  <tableColumns count="1">
    <tableColumn id="1" xr3:uid="{42301E78-6D48-4171-9004-B169BF7D1D48}" name="Actualización_de_la_Oferta_Educativa_de_la_Universidad__Plan_y_Programa_de_Estudio__Nuevo_Modelo_Educativo_2024_Universidad_Politécnica_de_Tapachula" dataDxfId="839" dataCellStyle="Normal 2"/>
  </tableColumns>
  <tableStyleInfo name="TableStyleLight3"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3B8D0F2E-559C-4E8B-ACA7-C7CDE44EB018}" name="Tabla59" displayName="Tabla59" ref="L131:L135" totalsRowShown="0" headerRowDxfId="838" dataDxfId="836" headerRowBorderDxfId="837" tableBorderDxfId="835" totalsRowBorderDxfId="834" headerRowCellStyle="Normal 2" dataCellStyle="Normal 2">
  <autoFilter ref="L131:L135" xr:uid="{3B8D0F2E-559C-4E8B-ACA7-C7CDE44EB018}"/>
  <tableColumns count="1">
    <tableColumn id="1" xr3:uid="{35A84704-C75E-402D-AFA1-44479F0761D1}" name="Actualización_de_la_Oferta_Educativa_de_la_Universidad__Plan_y_Programa_de_Estudio__Nuevo_Modelo_Educativo_2024_Universidad_Politécnica_de_Tecámac" dataDxfId="833" dataCellStyle="Normal 2"/>
  </tableColumns>
  <tableStyleInfo name="TableStyleLight3"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4FA9CA54-1E2B-48F8-B29F-FC705850317D}" name="Tabla60" displayName="Tabla60" ref="G147:G154" totalsRowShown="0" headerRowDxfId="832" dataDxfId="830" headerRowBorderDxfId="831" tableBorderDxfId="829" totalsRowBorderDxfId="828" headerRowCellStyle="Normal 2" dataCellStyle="Normal 2">
  <autoFilter ref="G147:G154" xr:uid="{4FA9CA54-1E2B-48F8-B29F-FC705850317D}"/>
  <tableColumns count="1">
    <tableColumn id="1" xr3:uid="{8DD23285-0277-4EC7-A1F8-349CC1941DD5}" name="Actualización_de_la_Oferta_Educativa_de_la_Universidad__Plan_y_Programa_de_Estudio__Nuevo_Modelo_Educativo_2024_Universidad_Politécnica_de_Texcoco" dataDxfId="827" dataCellStyle="Normal 2"/>
  </tableColumns>
  <tableStyleInfo name="TableStyleLight3"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72383ACF-59B5-4542-907C-B7B57888FE9C}" name="Tabla61" displayName="Tabla61" ref="I147:I157" totalsRowShown="0" headerRowDxfId="826" dataDxfId="824" headerRowBorderDxfId="825" tableBorderDxfId="823" totalsRowBorderDxfId="822" headerRowCellStyle="Normal 2" dataCellStyle="Normal 2">
  <autoFilter ref="I147:I157" xr:uid="{72383ACF-59B5-4542-907C-B7B57888FE9C}"/>
  <tableColumns count="1">
    <tableColumn id="1" xr3:uid="{09028804-1C2B-4B32-BEA5-41F90556B47B}" name="Actualización_de_la_Oferta_Educativa_de_la_Universidad__Plan_y_Programa_de_Estudio__Nuevo_Modelo_Educativo_2024_Universidad_Politécnica_de_Tlaxcala" dataDxfId="821" dataCellStyle="Normal 2"/>
  </tableColumns>
  <tableStyleInfo name="TableStyleLight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DD83FC-E47A-4FC1-A237-E68B18700545}" name="Tabla62" displayName="Tabla62" ref="L147:L153" totalsRowShown="0" headerRowDxfId="820" dataDxfId="818" headerRowBorderDxfId="819" tableBorderDxfId="817" totalsRowBorderDxfId="816" headerRowCellStyle="Normal 2" dataCellStyle="Normal 2">
  <autoFilter ref="L147:L153" xr:uid="{00DD83FC-E47A-4FC1-A237-E68B18700545}"/>
  <tableColumns count="1">
    <tableColumn id="1" xr3:uid="{C1B86DEB-7EAC-4582-962B-0EEF15EA1EAD}" name="Actualización_de_la_Oferta_Educativa_de_la_Universidad__Plan_y_Programa_de_Estudio__Nuevo_Modelo_Educativo_2024_Universidad_Politécnica_de_Tlaxcala_Región_Poniente" dataDxfId="815" dataCellStyle="Normal 2"/>
  </tableColumns>
  <tableStyleInfo name="TableStyleLight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BD039054-A849-4884-A73C-978D706AD9AB}" name="Tabla63" displayName="Tabla63" ref="G160:G174" totalsRowShown="0" headerRowDxfId="814" dataDxfId="812" headerRowBorderDxfId="813" tableBorderDxfId="811" totalsRowBorderDxfId="810" headerRowCellStyle="Normal 2" dataCellStyle="Normal 2">
  <autoFilter ref="G160:G174" xr:uid="{BD039054-A849-4884-A73C-978D706AD9AB}"/>
  <tableColumns count="1">
    <tableColumn id="1" xr3:uid="{FCC2276D-E9A8-4CA2-81F5-44920D09BFBD}" name="Actualización_de_la_Oferta_Educativa_de_la_Universidad__Plan_y_Programa_de_Estudio__Nuevo_Modelo_Educativo_2024_Universidad_Politécnica_de_Tulancingo" dataDxfId="809" dataCellStyle="Normal 2"/>
  </tableColumns>
  <tableStyleInfo name="TableStyleLight3"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58A885C9-08AA-42A2-A6ED-FBE37AEAE1D4}" name="Tabla65" displayName="Tabla65" ref="I160:I166" totalsRowShown="0" headerRowDxfId="808" dataDxfId="806" headerRowBorderDxfId="807" tableBorderDxfId="805" totalsRowBorderDxfId="804" headerRowCellStyle="Normal 2" dataCellStyle="Normal 2">
  <autoFilter ref="I160:I166" xr:uid="{58A885C9-08AA-42A2-A6ED-FBE37AEAE1D4}"/>
  <tableColumns count="1">
    <tableColumn id="1" xr3:uid="{031C87D7-4DA6-4BC9-8267-E2680479FD68}" name="Actualización_de_la_Oferta_Educativa_de_la_Universidad__Plan_y_Programa_de_Estudio__Nuevo_Modelo_Educativo_2024_Universidad_Politécnica_de_Uruapan__Michoacán" dataDxfId="803" dataCellStyle="Normal 2"/>
  </tableColumns>
  <tableStyleInfo name="TableStyleLight3"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49EBFE19-11F8-4E8E-A45F-14535854BDAF}" name="Tabla66" displayName="Tabla66" ref="L160:L167" totalsRowShown="0" headerRowDxfId="802" dataDxfId="800" headerRowBorderDxfId="801" tableBorderDxfId="799" totalsRowBorderDxfId="798" headerRowCellStyle="Normal 2" dataCellStyle="Normal 2">
  <autoFilter ref="L160:L167" xr:uid="{49EBFE19-11F8-4E8E-A45F-14535854BDAF}"/>
  <tableColumns count="1">
    <tableColumn id="1" xr3:uid="{3BE86DB5-AB34-4A1F-8C20-5AB67A3BFF2A}" name="Actualización_de_la_Oferta_Educativa_de_la_Universidad__Plan_y_Programa_de_Estudio__Nuevo_Modelo_Educativo_2024_Universidad_Politécnica_de_Victoria" dataDxfId="797" dataCellStyle="Normal 2"/>
  </tableColumns>
  <tableStyleInfo name="TableStyleLight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E3F81691-C5BA-4FC4-AD9B-D4016566363D}" name="Tabla67" displayName="Tabla67" ref="G177:G179" totalsRowShown="0" headerRowDxfId="796" dataDxfId="794" headerRowBorderDxfId="795" tableBorderDxfId="793" totalsRowBorderDxfId="792" headerRowCellStyle="Normal 2" dataCellStyle="Normal 2">
  <autoFilter ref="G177:G179" xr:uid="{E3F81691-C5BA-4FC4-AD9B-D4016566363D}"/>
  <tableColumns count="1">
    <tableColumn id="1" xr3:uid="{1E55595D-EEBA-4E82-8B16-1E2455CF3E0B}" name="Actualización_de_la_Oferta_Educativa_de_la_Universidad__Plan_y_Programa_de_Estudio__Nuevo_Modelo_Educativo_2024_Universidad_Politécnica_de_Yucatán" dataDxfId="791" dataCellStyle="Normal 2"/>
  </tableColumns>
  <tableStyleInfo name="TableStyleLight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a7" displayName="Tabla7" ref="Q13:Q16" totalsRowShown="0">
  <autoFilter ref="Q13:Q16" xr:uid="{00000000-0009-0000-0100-000007000000}"/>
  <tableColumns count="1">
    <tableColumn id="1" xr3:uid="{00000000-0010-0000-0500-000001000000}" name="PERIODO"/>
  </tableColumns>
  <tableStyleInfo name="TableStyleLight14"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5F90DA64-39F3-4F3E-959F-89B342AEE766}" name="Tabla68" displayName="Tabla68" ref="I177:I187" totalsRowShown="0" headerRowDxfId="790" dataDxfId="788" headerRowBorderDxfId="789" tableBorderDxfId="787" totalsRowBorderDxfId="786" headerRowCellStyle="Normal 2" dataCellStyle="Normal 2">
  <autoFilter ref="I177:I187" xr:uid="{5F90DA64-39F3-4F3E-959F-89B342AEE766}"/>
  <tableColumns count="1">
    <tableColumn id="1" xr3:uid="{64C9DE4B-B137-499C-AD2C-85A6EDF5A6A8}" name="Actualización_de_la_Oferta_Educativa_de_la_Universidad__Plan_y_Programa_de_Estudio__Nuevo_Modelo_Educativo_2024_Universidad_Politécnica_de_Zacatecas" dataDxfId="785" dataCellStyle="Normal 2"/>
  </tableColumns>
  <tableStyleInfo name="TableStyleLight3"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66DFA2ED-2D0C-446F-82D7-5C5F55401100}" name="Tabla69" displayName="Tabla69" ref="L177:L184" totalsRowShown="0" headerRowDxfId="784" dataDxfId="782" headerRowBorderDxfId="783" tableBorderDxfId="781" totalsRowBorderDxfId="780" headerRowCellStyle="Normal 2" dataCellStyle="Normal 2">
  <autoFilter ref="L177:L184" xr:uid="{66DFA2ED-2D0C-446F-82D7-5C5F55401100}"/>
  <tableColumns count="1">
    <tableColumn id="1" xr3:uid="{1BB3F925-B518-44F3-8771-016E87B82186}" name="Actualización_de_la_Oferta_Educativa_de_la_Universidad__Plan_y_Programa_de_Estudio__Nuevo_Modelo_Educativo_2024_Universidad_Politécnica_del_Bicentenario" dataDxfId="779" dataCellStyle="Normal 2"/>
  </tableColumns>
  <tableStyleInfo name="TableStyleLight2"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4C96144-F8C8-4240-A94C-2597A18E9EBB}" name="Tabla70" displayName="Tabla70" ref="G191:G199" totalsRowShown="0" headerRowDxfId="778" dataDxfId="776" headerRowBorderDxfId="777" tableBorderDxfId="775" totalsRowBorderDxfId="774" headerRowCellStyle="Normal 2" dataCellStyle="Normal 2">
  <autoFilter ref="G191:G199" xr:uid="{04C96144-F8C8-4240-A94C-2597A18E9EBB}"/>
  <tableColumns count="1">
    <tableColumn id="1" xr3:uid="{A347C659-F250-4213-AF84-DE8D2D280FC2}" name="Actualización_de_la_Oferta_Educativa_de_la_Universidad__Plan_y_Programa_de_Estudio__Nuevo_Modelo_Educativo_2024_Universidad_Politécnica_del_Centro" dataDxfId="773" dataCellStyle="Normal 2"/>
  </tableColumns>
  <tableStyleInfo name="TableStyleLight2"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29C506EF-2E71-421C-A0B6-EEA0ED12A8EC}" name="Tabla71" displayName="Tabla71" ref="I191:I196" totalsRowShown="0" headerRowDxfId="772" dataDxfId="770" headerRowBorderDxfId="771" tableBorderDxfId="769" totalsRowBorderDxfId="768" headerRowCellStyle="Normal 2" dataCellStyle="Normal 2">
  <autoFilter ref="I191:I196" xr:uid="{29C506EF-2E71-421C-A0B6-EEA0ED12A8EC}"/>
  <tableColumns count="1">
    <tableColumn id="1" xr3:uid="{BF4C5494-CCA0-4620-BF13-8038A27DA031}" name="Actualización_de_la_Oferta_Educativa_de_la_Universidad__Plan_y_Programa_de_Estudio__Nuevo_Modelo_Educativo_2024_Universidad_Politécnica_del_Estado_de_Guerrero" dataDxfId="767" dataCellStyle="Normal 2"/>
  </tableColumns>
  <tableStyleInfo name="TableStyleLight2"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7B1883C3-1EFA-44B3-9983-6AFF20ABE7ED}" name="Tabla72" displayName="Tabla72" ref="L191:L198" totalsRowShown="0" headerRowDxfId="766" dataDxfId="764" headerRowBorderDxfId="765" tableBorderDxfId="763" totalsRowBorderDxfId="762" headerRowCellStyle="Normal 2" dataCellStyle="Normal 2">
  <autoFilter ref="L191:L198" xr:uid="{7B1883C3-1EFA-44B3-9983-6AFF20ABE7ED}"/>
  <tableColumns count="1">
    <tableColumn id="1" xr3:uid="{8622D669-25F5-4F33-9EBC-1B5F76849AA7}" name="Actualización_de_la_Oferta_Educativa_de_la_Universidad__Plan_y_Programa_de_Estudio__Nuevo_Modelo_Educativo_2024_Universidad_Politécnica_del_Estado_de_Morelos" dataDxfId="761" dataCellStyle="Normal 2"/>
  </tableColumns>
  <tableStyleInfo name="TableStyleLight2"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212FCA4C-9778-4538-AD34-A2794B9B981A}" name="Tabla73" displayName="Tabla73" ref="G202:G205" totalsRowShown="0" headerRowDxfId="760" dataDxfId="758" headerRowBorderDxfId="759" tableBorderDxfId="757" totalsRowBorderDxfId="756" headerRowCellStyle="Normal 2" dataCellStyle="Normal 2">
  <autoFilter ref="G202:G205" xr:uid="{212FCA4C-9778-4538-AD34-A2794B9B981A}"/>
  <tableColumns count="1">
    <tableColumn id="1" xr3:uid="{D953E928-841A-426B-ADF0-7BC6226BD873}" name="Actualización_de_la_Oferta_Educativa_de_la_Universidad__Plan_y_Programa_de_Estudio__Nuevo_Modelo_Educativo_2024_Universidad_Politécnica_del_Estado_de_Nayarit" dataDxfId="755" dataCellStyle="Normal 2"/>
  </tableColumns>
  <tableStyleInfo name="TableStyleLight2"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3C465604-7DE4-4908-B850-06F87F731ECE}" name="Tabla74" displayName="Tabla74" ref="I202:I211" totalsRowShown="0" headerRowDxfId="754" dataDxfId="752" headerRowBorderDxfId="753" tableBorderDxfId="751" totalsRowBorderDxfId="750" headerRowCellStyle="Normal 2" dataCellStyle="Normal 2">
  <autoFilter ref="I202:I211" xr:uid="{3C465604-7DE4-4908-B850-06F87F731ECE}"/>
  <tableColumns count="1">
    <tableColumn id="1" xr3:uid="{6C1EC59F-FEC9-4899-8AEB-A87384E9FF33}" name="Actualización_de_la_Oferta_Educativa_de_la_Universidad__Plan_y_Programa_de_Estudio__Nuevo_Modelo_Educativo_2024_Universidad_Politécnica_del_Golfo_de_México" dataDxfId="749" dataCellStyle="Normal 2"/>
  </tableColumns>
  <tableStyleInfo name="TableStyleLight3"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5815C721-C355-4D33-8C87-5E802B6FE607}" name="Tabla75" displayName="Tabla75" ref="L202:L209" totalsRowShown="0" headerRowDxfId="748" dataDxfId="746" headerRowBorderDxfId="747" tableBorderDxfId="745" totalsRowBorderDxfId="744" headerRowCellStyle="Normal 2" dataCellStyle="Normal 2">
  <autoFilter ref="L202:L209" xr:uid="{5815C721-C355-4D33-8C87-5E802B6FE607}"/>
  <tableColumns count="1">
    <tableColumn id="1" xr3:uid="{1AFEF3CD-C6F8-49ED-8681-ABE01249C1FC}" name="Actualización_de_la_Oferta_Educativa_de_la_Universidad__Plan_y_Programa_de_Estudio__Nuevo_Modelo_Educativo_2024_Universidad_Politécnica_del_Mar_y_la_Sierra" dataDxfId="743" dataCellStyle="Normal 2"/>
  </tableColumns>
  <tableStyleInfo name="TableStyleLight2"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7FAC58AB-9D98-478C-B788-46D15C6F2566}" name="Tabla76" displayName="Tabla76" ref="G214:G219" totalsRowShown="0" headerRowDxfId="742" dataDxfId="740" headerRowBorderDxfId="741" tableBorderDxfId="739" totalsRowBorderDxfId="738" headerRowCellStyle="Normal 2" dataCellStyle="Normal 2">
  <autoFilter ref="G214:G219" xr:uid="{7FAC58AB-9D98-478C-B788-46D15C6F2566}"/>
  <tableColumns count="1">
    <tableColumn id="1" xr3:uid="{76A83F35-D73A-46E0-98B8-2FB63C3144CE}" name="Actualización_de_la_Oferta_Educativa_de_la_Universidad__Plan_y_Programa_de_Estudio__Nuevo_Modelo_Educativo_2024_Universidad_Politécnica_del_Sur_de_Zacatecas" dataDxfId="737" dataCellStyle="Normal 2"/>
  </tableColumns>
  <tableStyleInfo name="TableStyleLight2"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DF9BFDA7-15D9-4ABE-9E6A-EE2ED9AB5279}" name="Tabla77" displayName="Tabla77" ref="I214:I227" totalsRowShown="0" headerRowDxfId="736" dataDxfId="734" headerRowBorderDxfId="735" tableBorderDxfId="733" totalsRowBorderDxfId="732" headerRowCellStyle="Normal 2" dataCellStyle="Normal 2">
  <autoFilter ref="I214:I227" xr:uid="{DF9BFDA7-15D9-4ABE-9E6A-EE2ED9AB5279}"/>
  <tableColumns count="1">
    <tableColumn id="1" xr3:uid="{2818545A-3840-4D36-B4CD-C6AAAC1995A7}" name="Actualización_de_la_Oferta_Educativa_de_la_Universidad__Plan_y_Programa_de_Estudio__Nuevo_Modelo_Educativo_2024_Universidad_Politécnica_del_Valle_de_México" dataDxfId="731" dataCellStyle="Normal 2"/>
  </tableColumns>
  <tableStyleInfo name="TableStyleLight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a8" displayName="Tabla8" ref="M2:M190" totalsRowShown="0" headerRowDxfId="1089" dataDxfId="1087" headerRowBorderDxfId="1088" tableBorderDxfId="1086">
  <autoFilter ref="M2:M190" xr:uid="{00000000-0009-0000-0100-000008000000}"/>
  <tableColumns count="1">
    <tableColumn id="1" xr3:uid="{00000000-0010-0000-0600-000001000000}" name="Universidad" dataDxfId="1085"/>
  </tableColumns>
  <tableStyleInfo name="TableStyleLight14"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15FC62C8-0B55-4091-BB5C-29411A34C1AB}" name="Tabla78" displayName="Tabla78" ref="L214:L220" totalsRowShown="0" headerRowDxfId="730" dataDxfId="728" headerRowBorderDxfId="729" tableBorderDxfId="727" totalsRowBorderDxfId="726" headerRowCellStyle="Normal 2" dataCellStyle="Normal 2">
  <autoFilter ref="L214:L220" xr:uid="{15FC62C8-0B55-4091-BB5C-29411A34C1AB}"/>
  <tableColumns count="1">
    <tableColumn id="1" xr3:uid="{9EA15078-A200-46A7-B5A8-3483BCDCA564}" name="Actualización_de_la_Oferta_Educativa_de_la_Universidad__Plan_y_Programa_de_Estudio__Nuevo_Modelo_Educativo_2024_Universidad_Politécnica_del_Valle_de_Toluca" dataDxfId="725" dataCellStyle="Normal 2"/>
  </tableColumns>
  <tableStyleInfo name="TableStyleLight2"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4575CFA4-F709-4A89-9439-882A45747D11}" name="Tabla79" displayName="Tabla79" ref="G230:G235" totalsRowShown="0" headerRowDxfId="724" dataDxfId="722" headerRowBorderDxfId="723" tableBorderDxfId="721" totalsRowBorderDxfId="720" headerRowCellStyle="Normal 2" dataCellStyle="Normal 2">
  <autoFilter ref="G230:G235" xr:uid="{4575CFA4-F709-4A89-9439-882A45747D11}"/>
  <tableColumns count="1">
    <tableColumn id="1" xr3:uid="{3DF9578A-645D-4180-8523-8F31CC0E7803}" name="Actualización_de_la_Oferta_Educativa_de_la_Universidad__Plan_y_Programa_de_Estudio__Nuevo_Modelo_Educativo_2024_Universidad_Politécnica_del_Valle_del_Évora" dataDxfId="719" dataCellStyle="Normal 2"/>
  </tableColumns>
  <tableStyleInfo name="TableStyleLight2"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C75C25C5-E863-4D2F-88CD-132511B49901}" name="Tabla80" displayName="Tabla80" ref="I230:I235" totalsRowShown="0" headerRowDxfId="718" dataDxfId="716" headerRowBorderDxfId="717" tableBorderDxfId="715" totalsRowBorderDxfId="714" headerRowCellStyle="Normal 2" dataCellStyle="Normal 2">
  <autoFilter ref="I230:I235" xr:uid="{C75C25C5-E863-4D2F-88CD-132511B49901}"/>
  <tableColumns count="1">
    <tableColumn id="1" xr3:uid="{9DAC37BE-3110-4543-990C-E0F960BBD0FD}" name="Actualización_de_la_Oferta_Educativa_de_la_Universidad__Plan_y_Programa_de_Estudio__Nuevo_Modelo_Educativo_2024_Universidad_Politécnica_Mesoamericana" dataDxfId="713" dataCellStyle="Normal 2"/>
  </tableColumns>
  <tableStyleInfo name="TableStyleLight2"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BDF331BE-F2EE-410E-994D-E1914375841F}" name="Tabla81" displayName="Tabla81" ref="L230:L239" totalsRowShown="0" headerRowDxfId="712" dataDxfId="710" headerRowBorderDxfId="711" tableBorderDxfId="709" totalsRowBorderDxfId="708" headerRowCellStyle="Normal 2" dataCellStyle="Normal 2">
  <autoFilter ref="L230:L239" xr:uid="{BDF331BE-F2EE-410E-994D-E1914375841F}"/>
  <tableColumns count="1">
    <tableColumn id="1" xr3:uid="{2DCC6B6F-FAA5-4FB5-824A-1B04AFF902FF}" name="Actualización_de_la_Oferta_Educativa_de_la_Universidad__Plan_y_Programa_de_Estudio__Nuevo_Modelo_Educativo_2024_Universidad_Politécnica_Metropolitana_de_Hidalgo" dataDxfId="707" dataCellStyle="Normal 2"/>
  </tableColumns>
  <tableStyleInfo name="TableStyleLight9"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86FED759-5BC5-4160-8552-940917999BF7}" name="Tabla82" displayName="Tabla82" ref="G241:G246" totalsRowShown="0" headerRowDxfId="706" dataDxfId="704" headerRowBorderDxfId="705" tableBorderDxfId="703" totalsRowBorderDxfId="702" headerRowCellStyle="Normal 2" dataCellStyle="Normal 2">
  <autoFilter ref="G241:G246" xr:uid="{86FED759-5BC5-4160-8552-940917999BF7}"/>
  <tableColumns count="1">
    <tableColumn id="1" xr3:uid="{82FFAD1F-EA62-4D0E-9B09-7BDA34A5F0CE}" name="Actualización_de_la_Oferta_Educativa_de_la_Universidad__Plan_y_Programa_de_Estudio__Nuevo_Modelo_Educativo_2024_Universidad_Politécnica_Metropolitana_de_Puebla" dataDxfId="701" dataCellStyle="Normal 2"/>
  </tableColumns>
  <tableStyleInfo name="TableStyleLight2"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61E4181E-2A47-462A-9BEC-6D7B61A4FEFC}" name="Tabla83" displayName="Tabla83" ref="I241:I248" totalsRowShown="0" headerRowDxfId="700" dataDxfId="698" headerRowBorderDxfId="699" tableBorderDxfId="697" totalsRowBorderDxfId="696" headerRowCellStyle="Normal 2" dataCellStyle="Normal 2">
  <autoFilter ref="I241:I248" xr:uid="{61E4181E-2A47-462A-9BEC-6D7B61A4FEFC}"/>
  <tableColumns count="1">
    <tableColumn id="1" xr3:uid="{6186ADFB-92E9-4CD7-B18E-35C2245F3343}" name="Actualización_de_la_Oferta_Educativa_de_la_Universidad__Plan_y_Programa_de_Estudio__Nuevo_Modelo_Educativo_2024_Universidad_Tecnológica__El_Retoño" dataDxfId="695" dataCellStyle="Normal 2"/>
  </tableColumns>
  <tableStyleInfo name="TableStyleMedium2"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A1B823B6-9EC8-46C3-8BFC-54DD202C9070}" name="Tabla84" displayName="Tabla84" ref="L241:L245" totalsRowShown="0" headerRowDxfId="694" dataDxfId="692" headerRowBorderDxfId="693" tableBorderDxfId="691" totalsRowBorderDxfId="690" headerRowCellStyle="Normal 2" dataCellStyle="Normal 2">
  <autoFilter ref="L241:L245" xr:uid="{A1B823B6-9EC8-46C3-8BFC-54DD202C9070}"/>
  <tableColumns count="1">
    <tableColumn id="1" xr3:uid="{347A1F74-2EAA-4F84-ADC4-7A334F3C8999}" name="Actualización_de_la_Oferta_Educativa_de_la_Universidad__Plan_y_Programa_de_Estudio__Nuevo_Modelo_Educativo_2024_Universidad_Tecnológica_Bilingüe_Internacional_y_Sustentable_de_Puebla" dataDxfId="689" dataCellStyle="Normal 2"/>
  </tableColumns>
  <tableStyleInfo name="TableStyleLight2"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C5F12255-529D-448C-AAED-FED0A468CBFC}" name="Tabla85" displayName="Tabla85" ref="G251:G259" totalsRowShown="0" headerRowDxfId="688" dataDxfId="686" headerRowBorderDxfId="687" tableBorderDxfId="685" totalsRowBorderDxfId="684" headerRowCellStyle="Normal 2" dataCellStyle="Normal 2">
  <autoFilter ref="G251:G259" xr:uid="{C5F12255-529D-448C-AAED-FED0A468CBFC}"/>
  <tableColumns count="1">
    <tableColumn id="1" xr3:uid="{E02A7669-4045-4BA1-AB1A-85E1078C2DB8}" name="Actualización_de_la_Oferta_Educativa_de_la_Universidad__Plan_y_Programa_de_Estudio__Nuevo_Modelo_Educativo_2024_Universidad_Tecnológica_Cadereyta" dataDxfId="683" dataCellStyle="Normal 2"/>
  </tableColumns>
  <tableStyleInfo name="TableStyleLight3"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C0367334-1A15-4EF5-BEC9-C73466773C48}" name="Tabla86" displayName="Tabla86" ref="I251:I260" totalsRowShown="0" headerRowDxfId="682" dataDxfId="680" headerRowBorderDxfId="681" tableBorderDxfId="679" totalsRowBorderDxfId="678" headerRowCellStyle="Normal 2" dataCellStyle="Normal 2">
  <autoFilter ref="I251:I260" xr:uid="{C0367334-1A15-4EF5-BEC9-C73466773C48}"/>
  <tableColumns count="1">
    <tableColumn id="1" xr3:uid="{CA7DCAC8-D8BB-4B2F-8E30-A168A4DD4865}" name="Actualización_de_la_Oferta_Educativa_de_la_Universidad__Plan_y_Programa_de_Estudio__Nuevo_Modelo_Educativo_2024_Universidad_Tecnológica_de_Acapulco" dataDxfId="677" dataCellStyle="Normal 2"/>
  </tableColumns>
  <tableStyleInfo name="TableStyleLight3"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702DB643-44F9-435D-8685-4DFFA62FC0F7}" name="Tabla87" displayName="Tabla87" ref="L251:L268" totalsRowShown="0" headerRowDxfId="676" dataDxfId="674" headerRowBorderDxfId="675" tableBorderDxfId="673" totalsRowBorderDxfId="672" headerRowCellStyle="Normal 2" dataCellStyle="Normal 2">
  <autoFilter ref="L251:L268" xr:uid="{702DB643-44F9-435D-8685-4DFFA62FC0F7}"/>
  <tableColumns count="1">
    <tableColumn id="1" xr3:uid="{B857B070-0BC3-468A-8FDA-D6B3882F2555}" name="Actualización_de_la_Oferta_Educativa_de_la_Universidad__Plan_y_Programa_de_Estudio__Nuevo_Modelo_Educativo_2024_Universidad_Tecnológica_de_Aguascalientes" dataDxfId="671" dataCellStyle="Normal 2"/>
  </tableColumns>
  <tableStyleInfo name="TableStyleLight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a9" displayName="Tabla9" ref="S2:S197" totalsRowShown="0" dataDxfId="1084">
  <autoFilter ref="S2:S197" xr:uid="{00000000-0009-0000-0100-000009000000}"/>
  <tableColumns count="1">
    <tableColumn id="1" xr3:uid="{00000000-0010-0000-0700-000001000000}" name="Especialidad" dataDxfId="1083"/>
  </tableColumns>
  <tableStyleInfo name="TableStyleMedium4"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AFC15FE2-DB22-4B2F-BFFC-472615D895E5}" name="Tabla88" displayName="Tabla88" ref="G271:G280" totalsRowShown="0" headerRowDxfId="670" dataDxfId="668" headerRowBorderDxfId="669" tableBorderDxfId="667" totalsRowBorderDxfId="666" headerRowCellStyle="Normal 2" dataCellStyle="Normal 2">
  <autoFilter ref="G271:G280" xr:uid="{AFC15FE2-DB22-4B2F-BFFC-472615D895E5}"/>
  <tableColumns count="1">
    <tableColumn id="1" xr3:uid="{1896B48C-44BB-4EC1-A2A7-1F06CEF46CB3}" name="Actualización_de_la_Oferta_Educativa_de_la_Universidad__Plan_y_Programa_de_Estudio__Nuevo_Modelo_Educativo_2024_Universidad_Tecnológica_de_Altamira__Tamaulipas" dataDxfId="665" dataCellStyle="Normal 2"/>
  </tableColumns>
  <tableStyleInfo name="TableStyleLight1"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1FD74050-65C7-4482-941A-89375708B4F7}" name="Tabla89" displayName="Tabla89" ref="I271:I281" totalsRowShown="0" headerRowDxfId="664" dataDxfId="662" headerRowBorderDxfId="663" tableBorderDxfId="661" totalsRowBorderDxfId="660" headerRowCellStyle="Normal 2" dataCellStyle="Normal 2">
  <autoFilter ref="I271:I281" xr:uid="{1FD74050-65C7-4482-941A-89375708B4F7}"/>
  <tableColumns count="1">
    <tableColumn id="1" xr3:uid="{B064C3A3-E87F-44FE-BDB6-CB9AC47EF348}" name="Actualización_de_la_Oferta_Educativa_de_la_Universidad__Plan_y_Programa_de_Estudio__Nuevo_Modelo_Educativo_2024_Universidad_Tecnológica_de_Bahía_de_Banderas" dataDxfId="659" dataCellStyle="Normal 2"/>
  </tableColumns>
  <tableStyleInfo name="TableStyleLight2"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4E1718DF-933E-428F-98C2-27BED2983139}" name="Tabla90" displayName="Tabla90" ref="L271:L273" totalsRowShown="0" headerRowDxfId="658" dataDxfId="656" headerRowBorderDxfId="657" tableBorderDxfId="655" totalsRowBorderDxfId="654" headerRowCellStyle="Normal 2" dataCellStyle="Normal 2">
  <autoFilter ref="L271:L273" xr:uid="{4E1718DF-933E-428F-98C2-27BED2983139}"/>
  <tableColumns count="1">
    <tableColumn id="1" xr3:uid="{52AB86CA-BE13-4F76-94B1-4358CF93E1CB}" name="Actualización_de_la_Oferta_Educativa_de_la_Universidad__Plan_y_Programa_de_Estudio__Nuevo_Modelo_Educativo_2024_Universidad_Tecnológica_de_Calakmul" dataDxfId="653" dataCellStyle="Normal 2"/>
  </tableColumns>
  <tableStyleInfo name="TableStyleLight1"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2D5E114A-5EAD-4CCD-91DD-FA65B79CC7F7}" name="Tabla91" displayName="Tabla91" ref="G285:G290" totalsRowShown="0" headerRowDxfId="652" dataDxfId="650" headerRowBorderDxfId="651" tableBorderDxfId="649" totalsRowBorderDxfId="648" headerRowCellStyle="Normal 2" dataCellStyle="Normal 2">
  <autoFilter ref="G285:G290" xr:uid="{2D5E114A-5EAD-4CCD-91DD-FA65B79CC7F7}"/>
  <tableColumns count="1">
    <tableColumn id="1" xr3:uid="{ACA88444-F43E-4153-9E2B-11A1391284D5}" name="Actualización_de_la_Oferta_Educativa_de_la_Universidad__Plan_y_Programa_de_Estudio__Nuevo_Modelo_Educativo_2024_Universidad_Tecnológica_de_Calvillo" dataDxfId="647" dataCellStyle="Normal 2"/>
  </tableColumns>
  <tableStyleInfo name="TableStyleLight2"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F18454E9-8670-416C-A250-B75CD1F28DE3}" name="Tabla92" displayName="Tabla92" ref="I285:I291" totalsRowShown="0" headerRowDxfId="646" dataDxfId="644" headerRowBorderDxfId="645" tableBorderDxfId="643" totalsRowBorderDxfId="642" headerRowCellStyle="Normal 2" dataCellStyle="Normal 2">
  <autoFilter ref="I285:I291" xr:uid="{F18454E9-8670-416C-A250-B75CD1F28DE3}"/>
  <tableColumns count="1">
    <tableColumn id="1" xr3:uid="{2D0D383D-FFC5-4424-8BA3-1700BF139A62}" name="Actualización_de_la_Oferta_Educativa_de_la_Universidad__Plan_y_Programa_de_Estudio__Nuevo_Modelo_Educativo_2024_Universidad_Tecnológica_de_Camargo" dataDxfId="641" dataCellStyle="Normal 2"/>
  </tableColumns>
  <tableStyleInfo name="TableStyleLight2"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944B06F3-FBFA-4EE7-8E5B-EDA01550097F}" name="Tabla93" displayName="Tabla93" ref="L285:L295" totalsRowShown="0" headerRowDxfId="640" dataDxfId="638" headerRowBorderDxfId="639" tableBorderDxfId="637" totalsRowBorderDxfId="636" headerRowCellStyle="Normal 2" dataCellStyle="Normal 2">
  <autoFilter ref="L285:L295" xr:uid="{944B06F3-FBFA-4EE7-8E5B-EDA01550097F}"/>
  <tableColumns count="1">
    <tableColumn id="1" xr3:uid="{B929E5A4-F752-453F-AC00-4819A83B17E0}" name="Actualización_de_la_Oferta_Educativa_de_la_Universidad__Plan_y_Programa_de_Estudio__Nuevo_Modelo_Educativo_2024_Universidad_Tecnológica_de_Campeche" dataDxfId="635" dataCellStyle="Normal 2"/>
  </tableColumns>
  <tableStyleInfo name="TableStyleLight2"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1B743FFD-5819-45D9-B848-A50A86B76953}" name="Tabla94" displayName="Tabla94" ref="G298:G310" totalsRowShown="0" headerRowDxfId="634" dataDxfId="632" headerRowBorderDxfId="633" tableBorderDxfId="631" totalsRowBorderDxfId="630" headerRowCellStyle="Normal 2" dataCellStyle="Normal 2">
  <autoFilter ref="G298:G310" xr:uid="{1B743FFD-5819-45D9-B848-A50A86B76953}"/>
  <tableColumns count="1">
    <tableColumn id="1" xr3:uid="{A9F406AF-40E6-463C-BBF7-7B8A9C057579}" name="Actualización_de_la_Oferta_Educativa_de_la_Universidad__Plan_y_Programa_de_Estudio__Nuevo_Modelo_Educativo_2024_Universidad_Tecnológica_de_Cancún" dataDxfId="629" dataCellStyle="Normal 2"/>
  </tableColumns>
  <tableStyleInfo name="TableStyleLight2"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8E15BA6F-64AE-4F88-BB84-007945E10AF8}" name="Tabla95" displayName="Tabla95" ref="I298:I301" totalsRowShown="0" headerRowDxfId="628" dataDxfId="626" headerRowBorderDxfId="627" tableBorderDxfId="625" totalsRowBorderDxfId="624" headerRowCellStyle="Normal 2" dataCellStyle="Normal 2">
  <autoFilter ref="I298:I301" xr:uid="{8E15BA6F-64AE-4F88-BB84-007945E10AF8}"/>
  <tableColumns count="1">
    <tableColumn id="1" xr3:uid="{2B1E7411-86C7-4EF0-AC93-172F30CE959C}" name="Actualización_de_la_Oferta_Educativa_de_la_Universidad__Plan_y_Programa_de_Estudio__Nuevo_Modelo_Educativo_2024_Universidad_Tecnológica_de_Candelaria" dataDxfId="623" dataCellStyle="Normal 2"/>
  </tableColumns>
  <tableStyleInfo name="TableStyleLight2"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95C40093-F1E4-4B23-B8DA-20BF74FC174D}" name="Tabla96" displayName="Tabla96" ref="L298:L304" totalsRowShown="0" headerRowDxfId="622" dataDxfId="620" headerRowBorderDxfId="621" tableBorderDxfId="619" totalsRowBorderDxfId="618" headerRowCellStyle="Normal 2" dataCellStyle="Normal 2">
  <autoFilter ref="L298:L304" xr:uid="{95C40093-F1E4-4B23-B8DA-20BF74FC174D}"/>
  <tableColumns count="1">
    <tableColumn id="1" xr3:uid="{446FD7C1-C670-4B2B-94B7-C260465AD0C8}" name="Actualización_de_la_Oferta_Educativa_de_la_Universidad__Plan_y_Programa_de_Estudio__Nuevo_Modelo_Educativo_2024_Universidad_Tecnológica_de_Chetumal" dataDxfId="617" dataCellStyle="Normal 2"/>
  </tableColumns>
  <tableStyleInfo name="TableStyleLight2"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44C6D272-6B9B-400F-B4A6-58411C397DC0}" name="Tabla97" displayName="Tabla97" ref="G314:G326" totalsRowShown="0" headerRowDxfId="616" dataDxfId="614" headerRowBorderDxfId="615" tableBorderDxfId="613" totalsRowBorderDxfId="612" headerRowCellStyle="Normal 2" dataCellStyle="Normal 2">
  <autoFilter ref="G314:G326" xr:uid="{44C6D272-6B9B-400F-B4A6-58411C397DC0}"/>
  <tableColumns count="1">
    <tableColumn id="1" xr3:uid="{D134A35D-942E-4EC4-B3F5-9F64189363AA}" name="Actualización_de_la_Oferta_Educativa_de_la_Universidad__Plan_y_Programa_de_Estudio__Nuevo_Modelo_Educativo_2024_Universidad_Tecnológica_de_Chihuahua" dataDxfId="611" dataCellStyle="Normal 2"/>
  </tableColumns>
  <tableStyleInfo name="TableStyleLight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8000000}" name="Tabla2" displayName="Tabla2" ref="A1:C1446" totalsRowShown="0" headerRowDxfId="1082" dataDxfId="1080" headerRowBorderDxfId="1081" tableBorderDxfId="1079">
  <autoFilter ref="A1:C1446" xr:uid="{00000000-000C-0000-FFFF-FFFF08000000}"/>
  <tableColumns count="3">
    <tableColumn id="3" xr3:uid="{00000000-0010-0000-0800-000003000000}" name="UNIVERSIDAD" dataDxfId="1078" dataCellStyle="Normal 2"/>
    <tableColumn id="11" xr3:uid="{00000000-0010-0000-0800-00000B000000}" name="Programa Educativo" dataDxfId="1077" dataCellStyle="Normal 2"/>
    <tableColumn id="9" xr3:uid="{00000000-0010-0000-0800-000009000000}" name="CARRERA2" dataDxfId="1076"/>
  </tableColumns>
  <tableStyleInfo name="TableStyleMedium2"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AC6A57AE-91A0-46F3-BF8C-2C42A55B4753}" name="Tabla98" displayName="Tabla98" ref="I314:I319" totalsRowShown="0" headerRowDxfId="610" dataDxfId="608" headerRowBorderDxfId="609" tableBorderDxfId="607" totalsRowBorderDxfId="606" headerRowCellStyle="Normal 2" dataCellStyle="Normal 2">
  <autoFilter ref="I314:I319" xr:uid="{AC6A57AE-91A0-46F3-BF8C-2C42A55B4753}"/>
  <tableColumns count="1">
    <tableColumn id="1" xr3:uid="{ADD01668-5377-47A4-AFA8-F9C3C9FA9983}" name="Actualización_de_la_Oferta_Educativa_de_la_Universidad__Plan_y_Programa_de_Estudio__Nuevo_Modelo_Educativo_2024_Universidad_Tecnológica_de_Chihuahua_Sur" dataDxfId="605" dataCellStyle="Normal 2"/>
  </tableColumns>
  <tableStyleInfo name="TableStyleLight2"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2E437EA4-E205-47B9-96EF-20E69B1A8833}" name="Tabla99" displayName="Tabla99" ref="L314:L330" totalsRowShown="0" headerRowDxfId="604" dataDxfId="602" headerRowBorderDxfId="603" tableBorderDxfId="601" totalsRowBorderDxfId="600" headerRowCellStyle="Normal 2" dataCellStyle="Normal 2">
  <autoFilter ref="L314:L330" xr:uid="{2E437EA4-E205-47B9-96EF-20E69B1A8833}"/>
  <tableColumns count="1">
    <tableColumn id="1" xr3:uid="{B4FFFB0E-AF76-419C-A69B-DBB6C4F0311B}" name="Actualización_de_la_Oferta_Educativa_de_la_Universidad__Plan_y_Programa_de_Estudio__Nuevo_Modelo_Educativo_2024_Universidad_Tecnológica_de_Ciudad_Juárez" dataDxfId="599" dataCellStyle="Normal 2"/>
  </tableColumns>
  <tableStyleInfo name="TableStyleLight1"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6EED8E12-DCE0-440B-88DB-6302E9FCFB5E}" name="Tabla100" displayName="Tabla100" ref="G332:G347" totalsRowShown="0" headerRowDxfId="598" dataDxfId="596" headerRowBorderDxfId="597" tableBorderDxfId="595" totalsRowBorderDxfId="594" headerRowCellStyle="Normal 2" dataCellStyle="Normal 2">
  <autoFilter ref="G332:G347" xr:uid="{6EED8E12-DCE0-440B-88DB-6302E9FCFB5E}"/>
  <tableColumns count="1">
    <tableColumn id="1" xr3:uid="{85997337-7A40-4E26-BB13-6BE08C98E148}" name="Actualización_de_la_Oferta_Educativa_de_la_Universidad__Plan_y_Programa_de_Estudio__Nuevo_Modelo_Educativo_2024_Universidad_Tecnológica_de_Coahuila" dataDxfId="593" dataCellStyle="Normal 2"/>
  </tableColumns>
  <tableStyleInfo name="TableStyleLight2"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80F5E552-0111-468F-8AAD-4897EB2E56EE}" name="Tabla101" displayName="Tabla101" ref="I332:I334" totalsRowShown="0" headerRowDxfId="592" dataDxfId="590" headerRowBorderDxfId="591" tableBorderDxfId="589" totalsRowBorderDxfId="588" headerRowCellStyle="Normal 2" dataCellStyle="Normal 2">
  <autoFilter ref="I332:I334" xr:uid="{80F5E552-0111-468F-8AAD-4897EB2E56EE}"/>
  <tableColumns count="1">
    <tableColumn id="1" xr3:uid="{EFBD1E1F-E0AB-4DC4-B84E-BE99535538C5}" name="Actualización_de_la_Oferta_Educativa_de_la_Universidad__Plan_y_Programa_de_Estudio__Nuevo_Modelo_Educativo_2024_Universidad_Tecnológica_de_Corregidora" dataDxfId="587" dataCellStyle="Normal 2"/>
  </tableColumns>
  <tableStyleInfo name="TableStyleLight1"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9E23A023-D205-41FF-8B2E-772458A35D52}" name="Tabla102" displayName="Tabla102" ref="L332:L339" totalsRowShown="0" headerRowDxfId="586" dataDxfId="584" headerRowBorderDxfId="585" tableBorderDxfId="583" totalsRowBorderDxfId="582" headerRowCellStyle="Normal 2" dataCellStyle="Normal 2">
  <autoFilter ref="L332:L339" xr:uid="{9E23A023-D205-41FF-8B2E-772458A35D52}"/>
  <tableColumns count="1">
    <tableColumn id="1" xr3:uid="{0B0D3668-6201-4CCD-B8F2-7C16C6D3A4BC}" name="Actualización_de_la_Oferta_Educativa_de_la_Universidad__Plan_y_Programa_de_Estudio__Nuevo_Modelo_Educativo_2024_Universidad_Tecnológica_de_Culiacán" dataDxfId="581" dataCellStyle="Normal 2"/>
  </tableColumns>
  <tableStyleInfo name="TableStyleLight2"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EB712EB0-E9FF-4EDC-853C-ECC65AA88F2A}" name="Tabla103" displayName="Tabla103" ref="G351:G360" totalsRowShown="0" headerRowDxfId="580" dataDxfId="578" headerRowBorderDxfId="579" tableBorderDxfId="577" totalsRowBorderDxfId="576" headerRowCellStyle="Normal 2" dataCellStyle="Normal 2">
  <autoFilter ref="G351:G360" xr:uid="{EB712EB0-E9FF-4EDC-853C-ECC65AA88F2A}"/>
  <tableColumns count="1">
    <tableColumn id="1" xr3:uid="{171311B0-1C06-4483-9140-F0D54B89986A}" name="Actualización_de_la_Oferta_Educativa_de_la_Universidad__Plan_y_Programa_de_Estudio__Nuevo_Modelo_Educativo_2024_Universidad_Tecnológica_de_Durango" dataDxfId="575" dataCellStyle="Normal 2"/>
  </tableColumns>
  <tableStyleInfo name="TableStyleLight2"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B597A29B-FFD4-4FC0-895B-73EC5FA2AAFB}" name="Tabla104" displayName="Tabla104" ref="I351:I358" totalsRowShown="0" headerRowDxfId="574" dataDxfId="572" headerRowBorderDxfId="573" tableBorderDxfId="571" totalsRowBorderDxfId="570" headerRowCellStyle="Normal 2" dataCellStyle="Normal 2">
  <autoFilter ref="I351:I358" xr:uid="{B597A29B-FFD4-4FC0-895B-73EC5FA2AAFB}"/>
  <tableColumns count="1">
    <tableColumn id="1" xr3:uid="{63F6970D-13E8-49EA-9EBC-D4E52DFBB2BD}" name="Actualización_de_la_Oferta_Educativa_de_la_Universidad__Plan_y_Programa_de_Estudio__Nuevo_Modelo_Educativo_2024_Universidad_Tecnológica_de_Escuinapa" dataDxfId="569" dataCellStyle="Normal 2"/>
  </tableColumns>
  <tableStyleInfo name="TableStyleLight2"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44C4121D-7802-4E1B-8FFB-D63AE692B5D7}" name="Tabla105" displayName="Tabla105" ref="L351:L354" totalsRowShown="0" headerRowDxfId="568" dataDxfId="566" headerRowBorderDxfId="567" tableBorderDxfId="565" totalsRowBorderDxfId="564" headerRowCellStyle="Normal 2" dataCellStyle="Normal 2">
  <autoFilter ref="L351:L354" xr:uid="{44C4121D-7802-4E1B-8FFB-D63AE692B5D7}"/>
  <tableColumns count="1">
    <tableColumn id="1" xr3:uid="{144869A1-D152-4811-8E35-35DDE6050430}" name="Actualización_de_la_Oferta_Educativa_de_la_Universidad__Plan_y_Programa_de_Estudio__Nuevo_Modelo_Educativo_2024_Universidad_Tecnológica_de_Etchojoa" dataDxfId="563" dataCellStyle="Normal 2"/>
  </tableColumns>
  <tableStyleInfo name="TableStyleLight2"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AEC95048-B55D-450A-8241-E531F0104F0B}" name="Tabla106" displayName="Tabla106" ref="G362:G365" totalsRowShown="0" headerRowDxfId="562" dataDxfId="560" headerRowBorderDxfId="561" tableBorderDxfId="559" totalsRowBorderDxfId="558" headerRowCellStyle="Normal 2" dataCellStyle="Normal 2">
  <autoFilter ref="G362:G365" xr:uid="{AEC95048-B55D-450A-8241-E531F0104F0B}"/>
  <tableColumns count="1">
    <tableColumn id="1" xr3:uid="{6BB6F90D-4020-411B-8754-BB3246130E41}" name="Actualización_de_la_Oferta_Educativa_de_la_Universidad__Plan_y_Programa_de_Estudio__Nuevo_Modelo_Educativo_2024_Universidad_Tecnológica_de_Guaymas" dataDxfId="557" dataCellStyle="Normal 2"/>
  </tableColumns>
  <tableStyleInfo name="TableStyleLight2"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BB17B259-427D-4B6C-8A9B-3E24A6699FC6}" name="Tabla107" displayName="Tabla107" ref="I362:I373" totalsRowShown="0" headerRowDxfId="556" dataDxfId="554" headerRowBorderDxfId="555" tableBorderDxfId="553" totalsRowBorderDxfId="552" headerRowCellStyle="Normal 2" dataCellStyle="Normal 2">
  <autoFilter ref="I362:I373" xr:uid="{BB17B259-427D-4B6C-8A9B-3E24A6699FC6}"/>
  <tableColumns count="1">
    <tableColumn id="1" xr3:uid="{D466673E-70DC-4C95-87C5-AD7788A6C35E}" name="Actualización_de_la_Oferta_Educativa_de_la_Universidad__Plan_y_Programa_de_Estudio__Nuevo_Modelo_Educativo_2024_Universidad_Tecnológica_de_Gutiérrez_Zamora__Ver." dataDxfId="551" dataCellStyle="Normal 2"/>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table" Target="../tables/table3.xml"/><Relationship Id="rId1" Type="http://schemas.openxmlformats.org/officeDocument/2006/relationships/table" Target="../tables/table2.xml"/><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9.xml"/></Relationships>
</file>

<file path=xl/worksheets/_rels/sheet7.xml.rels><?xml version="1.0" encoding="UTF-8" standalone="yes"?>
<Relationships xmlns="http://schemas.openxmlformats.org/package/2006/relationships"><Relationship Id="rId117" Type="http://schemas.openxmlformats.org/officeDocument/2006/relationships/table" Target="../tables/table126.xml"/><Relationship Id="rId21" Type="http://schemas.openxmlformats.org/officeDocument/2006/relationships/table" Target="../tables/table30.xml"/><Relationship Id="rId42" Type="http://schemas.openxmlformats.org/officeDocument/2006/relationships/table" Target="../tables/table51.xml"/><Relationship Id="rId63" Type="http://schemas.openxmlformats.org/officeDocument/2006/relationships/table" Target="../tables/table72.xml"/><Relationship Id="rId84" Type="http://schemas.openxmlformats.org/officeDocument/2006/relationships/table" Target="../tables/table93.xml"/><Relationship Id="rId138" Type="http://schemas.openxmlformats.org/officeDocument/2006/relationships/table" Target="../tables/table147.xml"/><Relationship Id="rId159" Type="http://schemas.openxmlformats.org/officeDocument/2006/relationships/table" Target="../tables/table168.xml"/><Relationship Id="rId170" Type="http://schemas.openxmlformats.org/officeDocument/2006/relationships/table" Target="../tables/table179.xml"/><Relationship Id="rId107" Type="http://schemas.openxmlformats.org/officeDocument/2006/relationships/table" Target="../tables/table116.xml"/><Relationship Id="rId11" Type="http://schemas.openxmlformats.org/officeDocument/2006/relationships/table" Target="../tables/table20.xml"/><Relationship Id="rId32" Type="http://schemas.openxmlformats.org/officeDocument/2006/relationships/table" Target="../tables/table41.xml"/><Relationship Id="rId53" Type="http://schemas.openxmlformats.org/officeDocument/2006/relationships/table" Target="../tables/table62.xml"/><Relationship Id="rId74" Type="http://schemas.openxmlformats.org/officeDocument/2006/relationships/table" Target="../tables/table83.xml"/><Relationship Id="rId128" Type="http://schemas.openxmlformats.org/officeDocument/2006/relationships/table" Target="../tables/table137.xml"/><Relationship Id="rId149" Type="http://schemas.openxmlformats.org/officeDocument/2006/relationships/table" Target="../tables/table158.xml"/><Relationship Id="rId5" Type="http://schemas.openxmlformats.org/officeDocument/2006/relationships/table" Target="../tables/table14.xml"/><Relationship Id="rId95" Type="http://schemas.openxmlformats.org/officeDocument/2006/relationships/table" Target="../tables/table104.xml"/><Relationship Id="rId160" Type="http://schemas.openxmlformats.org/officeDocument/2006/relationships/table" Target="../tables/table169.xml"/><Relationship Id="rId181" Type="http://schemas.openxmlformats.org/officeDocument/2006/relationships/table" Target="../tables/table190.xml"/><Relationship Id="rId22" Type="http://schemas.openxmlformats.org/officeDocument/2006/relationships/table" Target="../tables/table31.xml"/><Relationship Id="rId43" Type="http://schemas.openxmlformats.org/officeDocument/2006/relationships/table" Target="../tables/table52.xml"/><Relationship Id="rId64" Type="http://schemas.openxmlformats.org/officeDocument/2006/relationships/table" Target="../tables/table73.xml"/><Relationship Id="rId118" Type="http://schemas.openxmlformats.org/officeDocument/2006/relationships/table" Target="../tables/table127.xml"/><Relationship Id="rId139" Type="http://schemas.openxmlformats.org/officeDocument/2006/relationships/table" Target="../tables/table148.xml"/><Relationship Id="rId85" Type="http://schemas.openxmlformats.org/officeDocument/2006/relationships/table" Target="../tables/table94.xml"/><Relationship Id="rId150" Type="http://schemas.openxmlformats.org/officeDocument/2006/relationships/table" Target="../tables/table159.xml"/><Relationship Id="rId171" Type="http://schemas.openxmlformats.org/officeDocument/2006/relationships/table" Target="../tables/table180.xml"/><Relationship Id="rId12" Type="http://schemas.openxmlformats.org/officeDocument/2006/relationships/table" Target="../tables/table21.xml"/><Relationship Id="rId33" Type="http://schemas.openxmlformats.org/officeDocument/2006/relationships/table" Target="../tables/table42.xml"/><Relationship Id="rId108" Type="http://schemas.openxmlformats.org/officeDocument/2006/relationships/table" Target="../tables/table117.xml"/><Relationship Id="rId129" Type="http://schemas.openxmlformats.org/officeDocument/2006/relationships/table" Target="../tables/table138.xml"/><Relationship Id="rId54" Type="http://schemas.openxmlformats.org/officeDocument/2006/relationships/table" Target="../tables/table63.xml"/><Relationship Id="rId75" Type="http://schemas.openxmlformats.org/officeDocument/2006/relationships/table" Target="../tables/table84.xml"/><Relationship Id="rId96" Type="http://schemas.openxmlformats.org/officeDocument/2006/relationships/table" Target="../tables/table105.xml"/><Relationship Id="rId140" Type="http://schemas.openxmlformats.org/officeDocument/2006/relationships/table" Target="../tables/table149.xml"/><Relationship Id="rId161" Type="http://schemas.openxmlformats.org/officeDocument/2006/relationships/table" Target="../tables/table170.xml"/><Relationship Id="rId182" Type="http://schemas.openxmlformats.org/officeDocument/2006/relationships/table" Target="../tables/table191.xml"/><Relationship Id="rId6" Type="http://schemas.openxmlformats.org/officeDocument/2006/relationships/table" Target="../tables/table15.xml"/><Relationship Id="rId23" Type="http://schemas.openxmlformats.org/officeDocument/2006/relationships/table" Target="../tables/table32.xml"/><Relationship Id="rId119" Type="http://schemas.openxmlformats.org/officeDocument/2006/relationships/table" Target="../tables/table128.xml"/><Relationship Id="rId44" Type="http://schemas.openxmlformats.org/officeDocument/2006/relationships/table" Target="../tables/table53.xml"/><Relationship Id="rId65" Type="http://schemas.openxmlformats.org/officeDocument/2006/relationships/table" Target="../tables/table74.xml"/><Relationship Id="rId86" Type="http://schemas.openxmlformats.org/officeDocument/2006/relationships/table" Target="../tables/table95.xml"/><Relationship Id="rId130" Type="http://schemas.openxmlformats.org/officeDocument/2006/relationships/table" Target="../tables/table139.xml"/><Relationship Id="rId151" Type="http://schemas.openxmlformats.org/officeDocument/2006/relationships/table" Target="../tables/table160.xml"/><Relationship Id="rId172" Type="http://schemas.openxmlformats.org/officeDocument/2006/relationships/table" Target="../tables/table181.xml"/><Relationship Id="rId13" Type="http://schemas.openxmlformats.org/officeDocument/2006/relationships/table" Target="../tables/table22.xml"/><Relationship Id="rId18" Type="http://schemas.openxmlformats.org/officeDocument/2006/relationships/table" Target="../tables/table27.xml"/><Relationship Id="rId39" Type="http://schemas.openxmlformats.org/officeDocument/2006/relationships/table" Target="../tables/table48.xml"/><Relationship Id="rId109" Type="http://schemas.openxmlformats.org/officeDocument/2006/relationships/table" Target="../tables/table118.xml"/><Relationship Id="rId34" Type="http://schemas.openxmlformats.org/officeDocument/2006/relationships/table" Target="../tables/table43.xml"/><Relationship Id="rId50" Type="http://schemas.openxmlformats.org/officeDocument/2006/relationships/table" Target="../tables/table59.xml"/><Relationship Id="rId55" Type="http://schemas.openxmlformats.org/officeDocument/2006/relationships/table" Target="../tables/table64.xml"/><Relationship Id="rId76" Type="http://schemas.openxmlformats.org/officeDocument/2006/relationships/table" Target="../tables/table85.xml"/><Relationship Id="rId97" Type="http://schemas.openxmlformats.org/officeDocument/2006/relationships/table" Target="../tables/table106.xml"/><Relationship Id="rId104" Type="http://schemas.openxmlformats.org/officeDocument/2006/relationships/table" Target="../tables/table113.xml"/><Relationship Id="rId120" Type="http://schemas.openxmlformats.org/officeDocument/2006/relationships/table" Target="../tables/table129.xml"/><Relationship Id="rId125" Type="http://schemas.openxmlformats.org/officeDocument/2006/relationships/table" Target="../tables/table134.xml"/><Relationship Id="rId141" Type="http://schemas.openxmlformats.org/officeDocument/2006/relationships/table" Target="../tables/table150.xml"/><Relationship Id="rId146" Type="http://schemas.openxmlformats.org/officeDocument/2006/relationships/table" Target="../tables/table155.xml"/><Relationship Id="rId167" Type="http://schemas.openxmlformats.org/officeDocument/2006/relationships/table" Target="../tables/table176.xml"/><Relationship Id="rId188" Type="http://schemas.openxmlformats.org/officeDocument/2006/relationships/table" Target="../tables/table197.xml"/><Relationship Id="rId7" Type="http://schemas.openxmlformats.org/officeDocument/2006/relationships/table" Target="../tables/table16.xml"/><Relationship Id="rId71" Type="http://schemas.openxmlformats.org/officeDocument/2006/relationships/table" Target="../tables/table80.xml"/><Relationship Id="rId92" Type="http://schemas.openxmlformats.org/officeDocument/2006/relationships/table" Target="../tables/table101.xml"/><Relationship Id="rId162" Type="http://schemas.openxmlformats.org/officeDocument/2006/relationships/table" Target="../tables/table171.xml"/><Relationship Id="rId183" Type="http://schemas.openxmlformats.org/officeDocument/2006/relationships/table" Target="../tables/table192.xml"/><Relationship Id="rId2" Type="http://schemas.openxmlformats.org/officeDocument/2006/relationships/table" Target="../tables/table11.xml"/><Relationship Id="rId29" Type="http://schemas.openxmlformats.org/officeDocument/2006/relationships/table" Target="../tables/table38.xml"/><Relationship Id="rId24" Type="http://schemas.openxmlformats.org/officeDocument/2006/relationships/table" Target="../tables/table33.xml"/><Relationship Id="rId40" Type="http://schemas.openxmlformats.org/officeDocument/2006/relationships/table" Target="../tables/table49.xml"/><Relationship Id="rId45" Type="http://schemas.openxmlformats.org/officeDocument/2006/relationships/table" Target="../tables/table54.xml"/><Relationship Id="rId66" Type="http://schemas.openxmlformats.org/officeDocument/2006/relationships/table" Target="../tables/table75.xml"/><Relationship Id="rId87" Type="http://schemas.openxmlformats.org/officeDocument/2006/relationships/table" Target="../tables/table96.xml"/><Relationship Id="rId110" Type="http://schemas.openxmlformats.org/officeDocument/2006/relationships/table" Target="../tables/table119.xml"/><Relationship Id="rId115" Type="http://schemas.openxmlformats.org/officeDocument/2006/relationships/table" Target="../tables/table124.xml"/><Relationship Id="rId131" Type="http://schemas.openxmlformats.org/officeDocument/2006/relationships/table" Target="../tables/table140.xml"/><Relationship Id="rId136" Type="http://schemas.openxmlformats.org/officeDocument/2006/relationships/table" Target="../tables/table145.xml"/><Relationship Id="rId157" Type="http://schemas.openxmlformats.org/officeDocument/2006/relationships/table" Target="../tables/table166.xml"/><Relationship Id="rId178" Type="http://schemas.openxmlformats.org/officeDocument/2006/relationships/table" Target="../tables/table187.xml"/><Relationship Id="rId61" Type="http://schemas.openxmlformats.org/officeDocument/2006/relationships/table" Target="../tables/table70.xml"/><Relationship Id="rId82" Type="http://schemas.openxmlformats.org/officeDocument/2006/relationships/table" Target="../tables/table91.xml"/><Relationship Id="rId152" Type="http://schemas.openxmlformats.org/officeDocument/2006/relationships/table" Target="../tables/table161.xml"/><Relationship Id="rId173" Type="http://schemas.openxmlformats.org/officeDocument/2006/relationships/table" Target="../tables/table182.xml"/><Relationship Id="rId19" Type="http://schemas.openxmlformats.org/officeDocument/2006/relationships/table" Target="../tables/table28.xml"/><Relationship Id="rId14" Type="http://schemas.openxmlformats.org/officeDocument/2006/relationships/table" Target="../tables/table23.xml"/><Relationship Id="rId30" Type="http://schemas.openxmlformats.org/officeDocument/2006/relationships/table" Target="../tables/table39.xml"/><Relationship Id="rId35" Type="http://schemas.openxmlformats.org/officeDocument/2006/relationships/table" Target="../tables/table44.xml"/><Relationship Id="rId56" Type="http://schemas.openxmlformats.org/officeDocument/2006/relationships/table" Target="../tables/table65.xml"/><Relationship Id="rId77" Type="http://schemas.openxmlformats.org/officeDocument/2006/relationships/table" Target="../tables/table86.xml"/><Relationship Id="rId100" Type="http://schemas.openxmlformats.org/officeDocument/2006/relationships/table" Target="../tables/table109.xml"/><Relationship Id="rId105" Type="http://schemas.openxmlformats.org/officeDocument/2006/relationships/table" Target="../tables/table114.xml"/><Relationship Id="rId126" Type="http://schemas.openxmlformats.org/officeDocument/2006/relationships/table" Target="../tables/table135.xml"/><Relationship Id="rId147" Type="http://schemas.openxmlformats.org/officeDocument/2006/relationships/table" Target="../tables/table156.xml"/><Relationship Id="rId168" Type="http://schemas.openxmlformats.org/officeDocument/2006/relationships/table" Target="../tables/table177.xml"/><Relationship Id="rId8" Type="http://schemas.openxmlformats.org/officeDocument/2006/relationships/table" Target="../tables/table17.xml"/><Relationship Id="rId51" Type="http://schemas.openxmlformats.org/officeDocument/2006/relationships/table" Target="../tables/table60.xml"/><Relationship Id="rId72" Type="http://schemas.openxmlformats.org/officeDocument/2006/relationships/table" Target="../tables/table81.xml"/><Relationship Id="rId93" Type="http://schemas.openxmlformats.org/officeDocument/2006/relationships/table" Target="../tables/table102.xml"/><Relationship Id="rId98" Type="http://schemas.openxmlformats.org/officeDocument/2006/relationships/table" Target="../tables/table107.xml"/><Relationship Id="rId121" Type="http://schemas.openxmlformats.org/officeDocument/2006/relationships/table" Target="../tables/table130.xml"/><Relationship Id="rId142" Type="http://schemas.openxmlformats.org/officeDocument/2006/relationships/table" Target="../tables/table151.xml"/><Relationship Id="rId163" Type="http://schemas.openxmlformats.org/officeDocument/2006/relationships/table" Target="../tables/table172.xml"/><Relationship Id="rId184" Type="http://schemas.openxmlformats.org/officeDocument/2006/relationships/table" Target="../tables/table193.xml"/><Relationship Id="rId3" Type="http://schemas.openxmlformats.org/officeDocument/2006/relationships/table" Target="../tables/table12.xml"/><Relationship Id="rId25" Type="http://schemas.openxmlformats.org/officeDocument/2006/relationships/table" Target="../tables/table34.xml"/><Relationship Id="rId46" Type="http://schemas.openxmlformats.org/officeDocument/2006/relationships/table" Target="../tables/table55.xml"/><Relationship Id="rId67" Type="http://schemas.openxmlformats.org/officeDocument/2006/relationships/table" Target="../tables/table76.xml"/><Relationship Id="rId116" Type="http://schemas.openxmlformats.org/officeDocument/2006/relationships/table" Target="../tables/table125.xml"/><Relationship Id="rId137" Type="http://schemas.openxmlformats.org/officeDocument/2006/relationships/table" Target="../tables/table146.xml"/><Relationship Id="rId158" Type="http://schemas.openxmlformats.org/officeDocument/2006/relationships/table" Target="../tables/table167.xml"/><Relationship Id="rId20" Type="http://schemas.openxmlformats.org/officeDocument/2006/relationships/table" Target="../tables/table29.xml"/><Relationship Id="rId41" Type="http://schemas.openxmlformats.org/officeDocument/2006/relationships/table" Target="../tables/table50.xml"/><Relationship Id="rId62" Type="http://schemas.openxmlformats.org/officeDocument/2006/relationships/table" Target="../tables/table71.xml"/><Relationship Id="rId83" Type="http://schemas.openxmlformats.org/officeDocument/2006/relationships/table" Target="../tables/table92.xml"/><Relationship Id="rId88" Type="http://schemas.openxmlformats.org/officeDocument/2006/relationships/table" Target="../tables/table97.xml"/><Relationship Id="rId111" Type="http://schemas.openxmlformats.org/officeDocument/2006/relationships/table" Target="../tables/table120.xml"/><Relationship Id="rId132" Type="http://schemas.openxmlformats.org/officeDocument/2006/relationships/table" Target="../tables/table141.xml"/><Relationship Id="rId153" Type="http://schemas.openxmlformats.org/officeDocument/2006/relationships/table" Target="../tables/table162.xml"/><Relationship Id="rId174" Type="http://schemas.openxmlformats.org/officeDocument/2006/relationships/table" Target="../tables/table183.xml"/><Relationship Id="rId179" Type="http://schemas.openxmlformats.org/officeDocument/2006/relationships/table" Target="../tables/table188.xml"/><Relationship Id="rId15" Type="http://schemas.openxmlformats.org/officeDocument/2006/relationships/table" Target="../tables/table24.xml"/><Relationship Id="rId36" Type="http://schemas.openxmlformats.org/officeDocument/2006/relationships/table" Target="../tables/table45.xml"/><Relationship Id="rId57" Type="http://schemas.openxmlformats.org/officeDocument/2006/relationships/table" Target="../tables/table66.xml"/><Relationship Id="rId106" Type="http://schemas.openxmlformats.org/officeDocument/2006/relationships/table" Target="../tables/table115.xml"/><Relationship Id="rId127" Type="http://schemas.openxmlformats.org/officeDocument/2006/relationships/table" Target="../tables/table136.xml"/><Relationship Id="rId10" Type="http://schemas.openxmlformats.org/officeDocument/2006/relationships/table" Target="../tables/table19.xml"/><Relationship Id="rId31" Type="http://schemas.openxmlformats.org/officeDocument/2006/relationships/table" Target="../tables/table40.xml"/><Relationship Id="rId52" Type="http://schemas.openxmlformats.org/officeDocument/2006/relationships/table" Target="../tables/table61.xml"/><Relationship Id="rId73" Type="http://schemas.openxmlformats.org/officeDocument/2006/relationships/table" Target="../tables/table82.xml"/><Relationship Id="rId78" Type="http://schemas.openxmlformats.org/officeDocument/2006/relationships/table" Target="../tables/table87.xml"/><Relationship Id="rId94" Type="http://schemas.openxmlformats.org/officeDocument/2006/relationships/table" Target="../tables/table103.xml"/><Relationship Id="rId99" Type="http://schemas.openxmlformats.org/officeDocument/2006/relationships/table" Target="../tables/table108.xml"/><Relationship Id="rId101" Type="http://schemas.openxmlformats.org/officeDocument/2006/relationships/table" Target="../tables/table110.xml"/><Relationship Id="rId122" Type="http://schemas.openxmlformats.org/officeDocument/2006/relationships/table" Target="../tables/table131.xml"/><Relationship Id="rId143" Type="http://schemas.openxmlformats.org/officeDocument/2006/relationships/table" Target="../tables/table152.xml"/><Relationship Id="rId148" Type="http://schemas.openxmlformats.org/officeDocument/2006/relationships/table" Target="../tables/table157.xml"/><Relationship Id="rId164" Type="http://schemas.openxmlformats.org/officeDocument/2006/relationships/table" Target="../tables/table173.xml"/><Relationship Id="rId169" Type="http://schemas.openxmlformats.org/officeDocument/2006/relationships/table" Target="../tables/table178.xml"/><Relationship Id="rId185" Type="http://schemas.openxmlformats.org/officeDocument/2006/relationships/table" Target="../tables/table194.xml"/><Relationship Id="rId4" Type="http://schemas.openxmlformats.org/officeDocument/2006/relationships/table" Target="../tables/table13.xml"/><Relationship Id="rId9" Type="http://schemas.openxmlformats.org/officeDocument/2006/relationships/table" Target="../tables/table18.xml"/><Relationship Id="rId180" Type="http://schemas.openxmlformats.org/officeDocument/2006/relationships/table" Target="../tables/table189.xml"/><Relationship Id="rId26" Type="http://schemas.openxmlformats.org/officeDocument/2006/relationships/table" Target="../tables/table35.xml"/><Relationship Id="rId47" Type="http://schemas.openxmlformats.org/officeDocument/2006/relationships/table" Target="../tables/table56.xml"/><Relationship Id="rId68" Type="http://schemas.openxmlformats.org/officeDocument/2006/relationships/table" Target="../tables/table77.xml"/><Relationship Id="rId89" Type="http://schemas.openxmlformats.org/officeDocument/2006/relationships/table" Target="../tables/table98.xml"/><Relationship Id="rId112" Type="http://schemas.openxmlformats.org/officeDocument/2006/relationships/table" Target="../tables/table121.xml"/><Relationship Id="rId133" Type="http://schemas.openxmlformats.org/officeDocument/2006/relationships/table" Target="../tables/table142.xml"/><Relationship Id="rId154" Type="http://schemas.openxmlformats.org/officeDocument/2006/relationships/table" Target="../tables/table163.xml"/><Relationship Id="rId175" Type="http://schemas.openxmlformats.org/officeDocument/2006/relationships/table" Target="../tables/table184.xml"/><Relationship Id="rId16" Type="http://schemas.openxmlformats.org/officeDocument/2006/relationships/table" Target="../tables/table25.xml"/><Relationship Id="rId37" Type="http://schemas.openxmlformats.org/officeDocument/2006/relationships/table" Target="../tables/table46.xml"/><Relationship Id="rId58" Type="http://schemas.openxmlformats.org/officeDocument/2006/relationships/table" Target="../tables/table67.xml"/><Relationship Id="rId79" Type="http://schemas.openxmlformats.org/officeDocument/2006/relationships/table" Target="../tables/table88.xml"/><Relationship Id="rId102" Type="http://schemas.openxmlformats.org/officeDocument/2006/relationships/table" Target="../tables/table111.xml"/><Relationship Id="rId123" Type="http://schemas.openxmlformats.org/officeDocument/2006/relationships/table" Target="../tables/table132.xml"/><Relationship Id="rId144" Type="http://schemas.openxmlformats.org/officeDocument/2006/relationships/table" Target="../tables/table153.xml"/><Relationship Id="rId90" Type="http://schemas.openxmlformats.org/officeDocument/2006/relationships/table" Target="../tables/table99.xml"/><Relationship Id="rId165" Type="http://schemas.openxmlformats.org/officeDocument/2006/relationships/table" Target="../tables/table174.xml"/><Relationship Id="rId186" Type="http://schemas.openxmlformats.org/officeDocument/2006/relationships/table" Target="../tables/table195.xml"/><Relationship Id="rId27" Type="http://schemas.openxmlformats.org/officeDocument/2006/relationships/table" Target="../tables/table36.xml"/><Relationship Id="rId48" Type="http://schemas.openxmlformats.org/officeDocument/2006/relationships/table" Target="../tables/table57.xml"/><Relationship Id="rId69" Type="http://schemas.openxmlformats.org/officeDocument/2006/relationships/table" Target="../tables/table78.xml"/><Relationship Id="rId113" Type="http://schemas.openxmlformats.org/officeDocument/2006/relationships/table" Target="../tables/table122.xml"/><Relationship Id="rId134" Type="http://schemas.openxmlformats.org/officeDocument/2006/relationships/table" Target="../tables/table143.xml"/><Relationship Id="rId80" Type="http://schemas.openxmlformats.org/officeDocument/2006/relationships/table" Target="../tables/table89.xml"/><Relationship Id="rId155" Type="http://schemas.openxmlformats.org/officeDocument/2006/relationships/table" Target="../tables/table164.xml"/><Relationship Id="rId176" Type="http://schemas.openxmlformats.org/officeDocument/2006/relationships/table" Target="../tables/table185.xml"/><Relationship Id="rId17" Type="http://schemas.openxmlformats.org/officeDocument/2006/relationships/table" Target="../tables/table26.xml"/><Relationship Id="rId38" Type="http://schemas.openxmlformats.org/officeDocument/2006/relationships/table" Target="../tables/table47.xml"/><Relationship Id="rId59" Type="http://schemas.openxmlformats.org/officeDocument/2006/relationships/table" Target="../tables/table68.xml"/><Relationship Id="rId103" Type="http://schemas.openxmlformats.org/officeDocument/2006/relationships/table" Target="../tables/table112.xml"/><Relationship Id="rId124" Type="http://schemas.openxmlformats.org/officeDocument/2006/relationships/table" Target="../tables/table133.xml"/><Relationship Id="rId70" Type="http://schemas.openxmlformats.org/officeDocument/2006/relationships/table" Target="../tables/table79.xml"/><Relationship Id="rId91" Type="http://schemas.openxmlformats.org/officeDocument/2006/relationships/table" Target="../tables/table100.xml"/><Relationship Id="rId145" Type="http://schemas.openxmlformats.org/officeDocument/2006/relationships/table" Target="../tables/table154.xml"/><Relationship Id="rId166" Type="http://schemas.openxmlformats.org/officeDocument/2006/relationships/table" Target="../tables/table175.xml"/><Relationship Id="rId187" Type="http://schemas.openxmlformats.org/officeDocument/2006/relationships/table" Target="../tables/table196.xml"/><Relationship Id="rId1" Type="http://schemas.openxmlformats.org/officeDocument/2006/relationships/table" Target="../tables/table10.xml"/><Relationship Id="rId28" Type="http://schemas.openxmlformats.org/officeDocument/2006/relationships/table" Target="../tables/table37.xml"/><Relationship Id="rId49" Type="http://schemas.openxmlformats.org/officeDocument/2006/relationships/table" Target="../tables/table58.xml"/><Relationship Id="rId114" Type="http://schemas.openxmlformats.org/officeDocument/2006/relationships/table" Target="../tables/table123.xml"/><Relationship Id="rId60" Type="http://schemas.openxmlformats.org/officeDocument/2006/relationships/table" Target="../tables/table69.xml"/><Relationship Id="rId81" Type="http://schemas.openxmlformats.org/officeDocument/2006/relationships/table" Target="../tables/table90.xml"/><Relationship Id="rId135" Type="http://schemas.openxmlformats.org/officeDocument/2006/relationships/table" Target="../tables/table144.xml"/><Relationship Id="rId156" Type="http://schemas.openxmlformats.org/officeDocument/2006/relationships/table" Target="../tables/table165.xml"/><Relationship Id="rId177" Type="http://schemas.openxmlformats.org/officeDocument/2006/relationships/table" Target="../tables/table18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0070C0"/>
    <pageSetUpPr fitToPage="1"/>
  </sheetPr>
  <dimension ref="A1:K85"/>
  <sheetViews>
    <sheetView showGridLines="0" tabSelected="1" zoomScaleNormal="100" zoomScalePageLayoutView="130" workbookViewId="0">
      <selection activeCell="K68" sqref="K68"/>
    </sheetView>
  </sheetViews>
  <sheetFormatPr baseColWidth="10" defaultRowHeight="15"/>
  <cols>
    <col min="1" max="4" width="13.28515625" customWidth="1"/>
    <col min="5" max="5" width="14.85546875" customWidth="1"/>
    <col min="6" max="6" width="14.140625" customWidth="1"/>
    <col min="7" max="8" width="13.28515625" customWidth="1"/>
    <col min="13" max="13" width="12" bestFit="1" customWidth="1"/>
  </cols>
  <sheetData>
    <row r="1" spans="1:9" ht="49.5" customHeight="1">
      <c r="A1" s="156"/>
      <c r="B1" s="156"/>
      <c r="C1" s="156"/>
      <c r="D1" s="156"/>
      <c r="E1" s="152" t="s">
        <v>985</v>
      </c>
      <c r="F1" s="152"/>
      <c r="G1" s="152"/>
      <c r="H1" s="152"/>
      <c r="I1" s="152"/>
    </row>
    <row r="2" spans="1:9" ht="15.75">
      <c r="C2" s="2"/>
      <c r="D2" s="2"/>
      <c r="E2" s="2"/>
    </row>
    <row r="3" spans="1:9" ht="18.75" customHeight="1">
      <c r="C3" s="2"/>
      <c r="D3" s="2"/>
      <c r="E3" s="2"/>
      <c r="F3" s="7"/>
      <c r="G3" s="154" t="s">
        <v>0</v>
      </c>
      <c r="H3" s="154"/>
      <c r="I3" s="154"/>
    </row>
    <row r="4" spans="1:9" ht="12.75" customHeight="1">
      <c r="C4" s="2"/>
      <c r="D4" s="2"/>
      <c r="E4" s="2"/>
      <c r="F4" s="7"/>
      <c r="G4" s="8"/>
      <c r="H4" s="8"/>
      <c r="I4" s="8"/>
    </row>
    <row r="5" spans="1:9" ht="60.75" customHeight="1">
      <c r="A5" s="157"/>
      <c r="B5" s="158"/>
      <c r="C5" s="158"/>
      <c r="D5" s="158"/>
      <c r="E5" s="158"/>
      <c r="F5" s="158"/>
      <c r="G5" s="158"/>
      <c r="H5" s="158"/>
      <c r="I5" s="158"/>
    </row>
    <row r="6" spans="1:9" ht="6.75" customHeight="1">
      <c r="A6" s="5"/>
      <c r="B6" s="5"/>
      <c r="C6" s="5"/>
      <c r="D6" s="5"/>
      <c r="E6" s="5"/>
      <c r="F6" s="5"/>
      <c r="G6" s="5"/>
      <c r="H6" s="5"/>
    </row>
    <row r="7" spans="1:9" ht="24" customHeight="1">
      <c r="A7" s="5"/>
      <c r="B7" s="5"/>
      <c r="C7" s="5"/>
      <c r="D7" s="5"/>
      <c r="E7" s="155" t="s">
        <v>1</v>
      </c>
      <c r="F7" s="155"/>
      <c r="G7" s="153">
        <f ca="1">TODAY()</f>
        <v>45427</v>
      </c>
      <c r="H7" s="153"/>
      <c r="I7" s="153"/>
    </row>
    <row r="8" spans="1:9" ht="11.25" customHeight="1">
      <c r="A8" s="5"/>
      <c r="B8" s="5"/>
      <c r="C8" s="5"/>
      <c r="D8" s="5"/>
      <c r="E8" s="5"/>
      <c r="F8" s="5"/>
      <c r="G8" s="5"/>
      <c r="H8" s="5"/>
    </row>
    <row r="9" spans="1:9" ht="21" customHeight="1">
      <c r="A9" s="159" t="s">
        <v>986</v>
      </c>
      <c r="B9" s="159"/>
      <c r="C9" s="160"/>
      <c r="D9" s="160"/>
      <c r="E9" s="160"/>
      <c r="F9" s="160"/>
      <c r="G9" s="160"/>
      <c r="H9" s="160"/>
      <c r="I9" s="160"/>
    </row>
    <row r="10" spans="1:9" ht="25.5" customHeight="1">
      <c r="A10" s="159"/>
      <c r="B10" s="159"/>
      <c r="C10" s="160"/>
      <c r="D10" s="160"/>
      <c r="E10" s="160"/>
      <c r="F10" s="160"/>
      <c r="G10" s="160"/>
      <c r="H10" s="160"/>
      <c r="I10" s="160"/>
    </row>
    <row r="11" spans="1:9" ht="6.75" customHeight="1">
      <c r="A11" s="5"/>
      <c r="B11" s="6"/>
      <c r="C11" s="4"/>
      <c r="D11" s="4"/>
      <c r="E11" s="4"/>
      <c r="F11" s="4"/>
      <c r="G11" s="4"/>
      <c r="H11" s="4"/>
      <c r="I11" s="3"/>
    </row>
    <row r="12" spans="1:9" ht="27.95" customHeight="1">
      <c r="A12" s="88" t="s">
        <v>177</v>
      </c>
      <c r="B12" s="88"/>
      <c r="C12" s="88"/>
      <c r="D12" s="88"/>
      <c r="E12" s="88"/>
      <c r="F12" s="88"/>
      <c r="G12" s="88"/>
      <c r="H12" s="88"/>
      <c r="I12" s="88"/>
    </row>
    <row r="13" spans="1:9" ht="18.75" customHeight="1">
      <c r="A13" s="166"/>
      <c r="B13" s="166"/>
      <c r="C13" s="166"/>
      <c r="D13" s="166"/>
      <c r="E13" s="166"/>
      <c r="F13" s="166"/>
      <c r="G13" s="166"/>
      <c r="H13" s="166"/>
      <c r="I13" s="166"/>
    </row>
    <row r="14" spans="1:9" ht="20.25" customHeight="1">
      <c r="A14" s="166"/>
      <c r="B14" s="166"/>
      <c r="C14" s="166"/>
      <c r="D14" s="166"/>
      <c r="E14" s="166"/>
      <c r="F14" s="166"/>
      <c r="G14" s="166"/>
      <c r="H14" s="166"/>
      <c r="I14" s="166"/>
    </row>
    <row r="15" spans="1:9">
      <c r="A15" s="128" t="s">
        <v>576</v>
      </c>
      <c r="B15" s="128"/>
      <c r="C15" s="167" t="e">
        <f>VLOOKUP(A13,DIRECCIONES!$D$2:$G$196,4,FALSE)</f>
        <v>#N/A</v>
      </c>
      <c r="D15" s="167"/>
      <c r="E15" s="167"/>
      <c r="F15" s="167"/>
      <c r="G15" s="167"/>
      <c r="H15" s="167"/>
      <c r="I15" s="167"/>
    </row>
    <row r="16" spans="1:9">
      <c r="A16" s="128"/>
      <c r="B16" s="128"/>
      <c r="C16" s="167"/>
      <c r="D16" s="167"/>
      <c r="E16" s="167"/>
      <c r="F16" s="167"/>
      <c r="G16" s="167"/>
      <c r="H16" s="167"/>
      <c r="I16" s="167"/>
    </row>
    <row r="17" spans="1:11" ht="6" customHeight="1">
      <c r="A17" s="147"/>
      <c r="B17" s="147"/>
      <c r="C17" s="147"/>
      <c r="D17" s="147"/>
      <c r="E17" s="147"/>
      <c r="F17" s="147"/>
      <c r="G17" s="147"/>
      <c r="H17" s="147"/>
      <c r="I17" s="147"/>
    </row>
    <row r="18" spans="1:11" ht="27.95" customHeight="1">
      <c r="A18" s="130" t="s">
        <v>994</v>
      </c>
      <c r="B18" s="131"/>
      <c r="C18" s="131"/>
      <c r="D18" s="131"/>
      <c r="E18" s="131"/>
      <c r="F18" s="131"/>
      <c r="G18" s="131"/>
      <c r="H18" s="131"/>
      <c r="I18" s="132"/>
    </row>
    <row r="19" spans="1:11" ht="45" customHeight="1">
      <c r="A19" s="164"/>
      <c r="B19" s="165"/>
      <c r="C19" s="165"/>
      <c r="D19" s="165"/>
      <c r="E19" s="165"/>
      <c r="F19" s="165"/>
      <c r="G19" s="165"/>
      <c r="H19" s="165"/>
      <c r="I19" s="165"/>
      <c r="K19" s="11"/>
    </row>
    <row r="20" spans="1:11" ht="24" customHeight="1">
      <c r="A20" s="15" t="s">
        <v>990</v>
      </c>
      <c r="B20" s="171" t="s">
        <v>988</v>
      </c>
      <c r="C20" s="171"/>
      <c r="D20" s="171"/>
      <c r="E20" s="16" t="s">
        <v>995</v>
      </c>
      <c r="F20" s="172" t="e">
        <f>VLOOKUP(A19, 'lista para combo'!$A$3:$B$153, 2, FALSE)</f>
        <v>#N/A</v>
      </c>
      <c r="G20" s="172"/>
      <c r="H20" s="172"/>
      <c r="I20" s="173"/>
    </row>
    <row r="21" spans="1:11" ht="6" customHeight="1">
      <c r="A21" s="147"/>
      <c r="B21" s="147"/>
      <c r="C21" s="147"/>
      <c r="D21" s="147"/>
      <c r="E21" s="147"/>
      <c r="F21" s="147"/>
      <c r="G21" s="147"/>
      <c r="H21" s="147"/>
      <c r="I21" s="147"/>
    </row>
    <row r="22" spans="1:11">
      <c r="A22" s="168" t="s">
        <v>993</v>
      </c>
      <c r="B22" s="169"/>
      <c r="C22" s="169"/>
      <c r="D22" s="169"/>
      <c r="E22" s="169"/>
      <c r="F22" s="169"/>
      <c r="G22" s="169"/>
      <c r="H22" s="169"/>
      <c r="I22" s="170"/>
    </row>
    <row r="23" spans="1:11" ht="18" customHeight="1">
      <c r="A23" s="161" t="s">
        <v>998</v>
      </c>
      <c r="B23" s="162"/>
      <c r="C23" s="162"/>
      <c r="D23" s="162"/>
      <c r="E23" s="162"/>
      <c r="F23" s="162"/>
      <c r="G23" s="162"/>
      <c r="H23" s="162"/>
      <c r="I23" s="163"/>
    </row>
    <row r="24" spans="1:11" ht="19.5" customHeight="1">
      <c r="A24" s="174"/>
      <c r="B24" s="138" t="str">
        <f>IFERROR(VLOOKUP($A$19,Hoja1!$B$3:$K$153, 2, FALSE), "")</f>
        <v/>
      </c>
      <c r="C24" s="139"/>
      <c r="D24" s="139"/>
      <c r="E24" s="10"/>
      <c r="F24" s="174"/>
      <c r="G24" s="138" t="str">
        <f>IFERROR(VLOOKUP($A$19,Hoja1!$B$3:$K$153, 7, FALSE), "")</f>
        <v/>
      </c>
      <c r="H24" s="139"/>
      <c r="I24" s="139"/>
    </row>
    <row r="25" spans="1:11" ht="15.75" customHeight="1">
      <c r="A25" s="175"/>
      <c r="B25" s="140"/>
      <c r="C25" s="141"/>
      <c r="D25" s="141"/>
      <c r="E25" s="10"/>
      <c r="F25" s="175"/>
      <c r="G25" s="140"/>
      <c r="H25" s="141"/>
      <c r="I25" s="141"/>
    </row>
    <row r="26" spans="1:11" ht="20.25" customHeight="1">
      <c r="A26" s="174"/>
      <c r="B26" s="138" t="str">
        <f>IFERROR(VLOOKUP($A$19,Hoja1!$B$3:$K$153, 3, FALSE), "")</f>
        <v/>
      </c>
      <c r="C26" s="139"/>
      <c r="D26" s="139"/>
      <c r="E26" s="10"/>
      <c r="F26" s="174"/>
      <c r="G26" s="138" t="str">
        <f>IFERROR(VLOOKUP($A$19,Hoja1!$B$3:$K$153, 8, FALSE), "")</f>
        <v/>
      </c>
      <c r="H26" s="139"/>
      <c r="I26" s="139"/>
    </row>
    <row r="27" spans="1:11" ht="15.75" customHeight="1">
      <c r="A27" s="175"/>
      <c r="B27" s="140"/>
      <c r="C27" s="141"/>
      <c r="D27" s="141"/>
      <c r="E27" s="10"/>
      <c r="F27" s="175"/>
      <c r="G27" s="140"/>
      <c r="H27" s="141"/>
      <c r="I27" s="141"/>
    </row>
    <row r="28" spans="1:11" ht="20.25" customHeight="1">
      <c r="A28" s="174"/>
      <c r="B28" s="138" t="str">
        <f>IFERROR(VLOOKUP($A$19,Hoja1!$B$3:$K$153, 4, FALSE), "")</f>
        <v/>
      </c>
      <c r="C28" s="139"/>
      <c r="D28" s="139"/>
      <c r="E28" s="10"/>
      <c r="F28" s="174"/>
      <c r="G28" s="138" t="str">
        <f>IFERROR(VLOOKUP($A$19,Hoja1!$B$3:$K$153, 9, FALSE), "")</f>
        <v/>
      </c>
      <c r="H28" s="139"/>
      <c r="I28" s="139"/>
    </row>
    <row r="29" spans="1:11" ht="15.75" customHeight="1">
      <c r="A29" s="175"/>
      <c r="B29" s="140"/>
      <c r="C29" s="141"/>
      <c r="D29" s="141"/>
      <c r="E29" s="10"/>
      <c r="F29" s="175"/>
      <c r="G29" s="140"/>
      <c r="H29" s="141"/>
      <c r="I29" s="141"/>
    </row>
    <row r="30" spans="1:11" ht="20.25" customHeight="1">
      <c r="A30" s="174"/>
      <c r="B30" s="138" t="str">
        <f>IFERROR(VLOOKUP($A$19,Hoja1!$B$3:$K$153, 5, FALSE), "")</f>
        <v/>
      </c>
      <c r="C30" s="139"/>
      <c r="D30" s="139"/>
      <c r="E30" s="10"/>
      <c r="F30" s="174"/>
      <c r="G30" s="138" t="str">
        <f>IFERROR(VLOOKUP($A$19,Hoja1!$B$3:$K$153, 10, FALSE), "")</f>
        <v/>
      </c>
      <c r="H30" s="139"/>
      <c r="I30" s="139"/>
    </row>
    <row r="31" spans="1:11" ht="15.75" customHeight="1">
      <c r="A31" s="175"/>
      <c r="B31" s="140"/>
      <c r="C31" s="141"/>
      <c r="D31" s="141"/>
      <c r="E31" s="10"/>
      <c r="F31" s="175"/>
      <c r="G31" s="140"/>
      <c r="H31" s="141"/>
      <c r="I31" s="141"/>
    </row>
    <row r="32" spans="1:11" ht="20.25" customHeight="1">
      <c r="A32" s="174"/>
      <c r="B32" s="138" t="str">
        <f>IFERROR(VLOOKUP($A$19,Hoja1!$B$3:$K$153, 6, FALSE), "")</f>
        <v/>
      </c>
      <c r="C32" s="139"/>
      <c r="D32" s="139"/>
      <c r="E32" s="10"/>
      <c r="F32" s="86"/>
      <c r="G32" s="10"/>
      <c r="H32" s="10"/>
      <c r="I32" s="10"/>
    </row>
    <row r="33" spans="1:9" ht="15.75" customHeight="1">
      <c r="A33" s="175"/>
      <c r="B33" s="140"/>
      <c r="C33" s="141"/>
      <c r="D33" s="141"/>
      <c r="E33" s="10"/>
      <c r="F33" s="86"/>
      <c r="G33" s="10"/>
      <c r="H33" s="10"/>
      <c r="I33" s="10"/>
    </row>
    <row r="34" spans="1:9" ht="12" customHeight="1">
      <c r="A34" s="4"/>
      <c r="B34" s="4"/>
      <c r="C34" s="4"/>
      <c r="D34" s="4"/>
      <c r="E34" s="4"/>
      <c r="F34" s="4"/>
      <c r="G34" s="4"/>
      <c r="H34" s="4"/>
    </row>
    <row r="35" spans="1:9" ht="18.75" customHeight="1">
      <c r="A35" s="4"/>
      <c r="B35" s="4"/>
      <c r="C35" s="142" t="s">
        <v>987</v>
      </c>
      <c r="D35" s="142"/>
      <c r="E35" s="142"/>
      <c r="F35" s="142"/>
      <c r="G35" s="142"/>
      <c r="H35" s="4"/>
    </row>
    <row r="36" spans="1:9" ht="12.75" customHeight="1">
      <c r="A36" s="4"/>
      <c r="B36" s="4"/>
      <c r="C36" s="143"/>
      <c r="D36" s="144"/>
      <c r="E36" s="144"/>
      <c r="F36" s="144"/>
      <c r="G36" s="145"/>
      <c r="H36" s="4"/>
    </row>
    <row r="37" spans="1:9" ht="15.75">
      <c r="A37" s="4"/>
      <c r="B37" s="4"/>
      <c r="C37" s="146"/>
      <c r="D37" s="147"/>
      <c r="E37" s="147"/>
      <c r="F37" s="147"/>
      <c r="G37" s="148"/>
      <c r="H37" s="4"/>
    </row>
    <row r="38" spans="1:9" ht="12" customHeight="1">
      <c r="A38" s="4"/>
      <c r="B38" s="4"/>
      <c r="C38" s="149"/>
      <c r="D38" s="150"/>
      <c r="E38" s="150"/>
      <c r="F38" s="150"/>
      <c r="G38" s="151"/>
      <c r="H38" s="4"/>
    </row>
    <row r="39" spans="1:9" ht="18">
      <c r="A39" s="4"/>
      <c r="B39" s="4"/>
      <c r="C39" s="137" t="e">
        <f>TRIM(VLOOKUP(A13,DIRECCIONES!$D$2:$I$196,5,FALSE))</f>
        <v>#N/A</v>
      </c>
      <c r="D39" s="137"/>
      <c r="E39" s="137"/>
      <c r="F39" s="137"/>
      <c r="G39" s="137"/>
      <c r="H39" s="4"/>
    </row>
    <row r="40" spans="1:9" ht="18">
      <c r="A40" s="5"/>
      <c r="B40" s="5"/>
      <c r="C40" s="136" t="e">
        <f>VLOOKUP(A13,DIRECCIONES!$D$2:$I$196,6,FALSE)</f>
        <v>#N/A</v>
      </c>
      <c r="D40" s="136"/>
      <c r="E40" s="136"/>
      <c r="F40" s="136"/>
      <c r="G40" s="136"/>
      <c r="H40" s="5"/>
    </row>
    <row r="41" spans="1:9" ht="6" customHeight="1"/>
    <row r="42" spans="1:9" ht="21.75">
      <c r="A42" s="88" t="s">
        <v>1002</v>
      </c>
      <c r="B42" s="88"/>
      <c r="C42" s="88"/>
      <c r="D42" s="88"/>
      <c r="E42" s="88"/>
      <c r="F42" s="88"/>
      <c r="G42" s="88"/>
      <c r="H42" s="88"/>
      <c r="I42" s="88"/>
    </row>
    <row r="43" spans="1:9">
      <c r="A43" s="127">
        <f>A13</f>
        <v>0</v>
      </c>
      <c r="B43" s="127"/>
      <c r="C43" s="127"/>
      <c r="D43" s="127"/>
      <c r="E43" s="127"/>
      <c r="F43" s="127"/>
      <c r="G43" s="127"/>
      <c r="H43" s="127"/>
      <c r="I43" s="127"/>
    </row>
    <row r="44" spans="1:9">
      <c r="A44" s="127"/>
      <c r="B44" s="127"/>
      <c r="C44" s="127"/>
      <c r="D44" s="127"/>
      <c r="E44" s="127"/>
      <c r="F44" s="127"/>
      <c r="G44" s="127"/>
      <c r="H44" s="127"/>
      <c r="I44" s="127"/>
    </row>
    <row r="45" spans="1:9" ht="21.75">
      <c r="A45" s="130" t="s">
        <v>994</v>
      </c>
      <c r="B45" s="131"/>
      <c r="C45" s="131"/>
      <c r="D45" s="131"/>
      <c r="E45" s="131"/>
      <c r="F45" s="131"/>
      <c r="G45" s="131"/>
      <c r="H45" s="131"/>
      <c r="I45" s="132"/>
    </row>
    <row r="46" spans="1:9" ht="23.25" customHeight="1">
      <c r="A46" s="133">
        <f>A19</f>
        <v>0</v>
      </c>
      <c r="B46" s="134"/>
      <c r="C46" s="134"/>
      <c r="D46" s="134"/>
      <c r="E46" s="134"/>
      <c r="F46" s="134"/>
      <c r="G46" s="134"/>
      <c r="H46" s="134"/>
      <c r="I46" s="135"/>
    </row>
    <row r="47" spans="1:9" ht="30" customHeight="1">
      <c r="A47" s="128" t="s">
        <v>1001</v>
      </c>
      <c r="B47" s="128"/>
      <c r="C47" s="129" t="str">
        <f>IF(C9="Actualización_de_la_Oferta_Educativa_de_la_Universidad__Plan_y_Programa_de_Estudio__Nuevo_Modelo_Educativo_2024", "SIMPLIFICADO", "EXTENSO")</f>
        <v>EXTENSO</v>
      </c>
      <c r="D47" s="129"/>
      <c r="E47" s="129"/>
      <c r="F47" s="129"/>
      <c r="G47" s="129"/>
      <c r="H47" s="129"/>
      <c r="I47" s="129"/>
    </row>
    <row r="48" spans="1:9" ht="28.5" customHeight="1">
      <c r="A48" s="128"/>
      <c r="B48" s="128"/>
      <c r="C48" s="129"/>
      <c r="D48" s="129"/>
      <c r="E48" s="129"/>
      <c r="F48" s="129"/>
      <c r="G48" s="129"/>
      <c r="H48" s="129"/>
      <c r="I48" s="129"/>
    </row>
    <row r="49" spans="1:9" ht="15" customHeight="1">
      <c r="A49" s="121" t="s">
        <v>1005</v>
      </c>
      <c r="B49" s="122"/>
      <c r="C49" s="122"/>
      <c r="D49" s="122"/>
      <c r="E49" s="122"/>
      <c r="F49" s="122"/>
      <c r="G49" s="122"/>
      <c r="H49" s="122"/>
      <c r="I49" s="123"/>
    </row>
    <row r="50" spans="1:9" ht="15" customHeight="1">
      <c r="A50" s="124"/>
      <c r="B50" s="125"/>
      <c r="C50" s="125"/>
      <c r="D50" s="125"/>
      <c r="E50" s="125"/>
      <c r="F50" s="125"/>
      <c r="G50" s="125"/>
      <c r="H50" s="125"/>
      <c r="I50" s="126"/>
    </row>
    <row r="51" spans="1:9" ht="24.75" customHeight="1">
      <c r="A51" s="98">
        <v>1</v>
      </c>
      <c r="B51" s="100" t="s">
        <v>1286</v>
      </c>
      <c r="C51" s="115" t="s">
        <v>1287</v>
      </c>
      <c r="D51" s="116"/>
      <c r="E51" s="116"/>
      <c r="F51" s="116"/>
      <c r="G51" s="116"/>
      <c r="H51" s="116"/>
      <c r="I51" s="117"/>
    </row>
    <row r="52" spans="1:9" ht="36.75" customHeight="1">
      <c r="A52" s="99"/>
      <c r="B52" s="101"/>
      <c r="C52" s="112" t="s">
        <v>1288</v>
      </c>
      <c r="D52" s="113"/>
      <c r="E52" s="113"/>
      <c r="F52" s="113"/>
      <c r="G52" s="113"/>
      <c r="H52" s="113"/>
      <c r="I52" s="114"/>
    </row>
    <row r="53" spans="1:9" ht="14.25" customHeight="1">
      <c r="A53" s="98">
        <v>2</v>
      </c>
      <c r="B53" s="100" t="s">
        <v>1286</v>
      </c>
      <c r="C53" s="102" t="s">
        <v>1003</v>
      </c>
      <c r="D53" s="102"/>
      <c r="E53" s="102"/>
      <c r="F53" s="102"/>
      <c r="G53" s="102"/>
      <c r="H53" s="102"/>
      <c r="I53" s="102"/>
    </row>
    <row r="54" spans="1:9" ht="9" customHeight="1">
      <c r="A54" s="99"/>
      <c r="B54" s="101"/>
      <c r="C54" s="102"/>
      <c r="D54" s="102"/>
      <c r="E54" s="102"/>
      <c r="F54" s="102"/>
      <c r="G54" s="102"/>
      <c r="H54" s="102"/>
      <c r="I54" s="102"/>
    </row>
    <row r="55" spans="1:9" ht="30" customHeight="1">
      <c r="A55" s="98">
        <v>3</v>
      </c>
      <c r="B55" s="100" t="s">
        <v>1286</v>
      </c>
      <c r="C55" s="118" t="s">
        <v>1004</v>
      </c>
      <c r="D55" s="119"/>
      <c r="E55" s="119"/>
      <c r="F55" s="119"/>
      <c r="G55" s="119"/>
      <c r="H55" s="119"/>
      <c r="I55" s="120"/>
    </row>
    <row r="56" spans="1:9" ht="27" customHeight="1">
      <c r="A56" s="99"/>
      <c r="B56" s="101"/>
      <c r="C56" s="112" t="str">
        <f>IF(C47="EXTENSO", "El Acta debe precisar el nombre del programa educativo", "El Acta puede contener una toma de nota general para la Universidad")</f>
        <v>El Acta debe precisar el nombre del programa educativo</v>
      </c>
      <c r="D56" s="113"/>
      <c r="E56" s="113"/>
      <c r="F56" s="113"/>
      <c r="G56" s="113"/>
      <c r="H56" s="113"/>
      <c r="I56" s="114"/>
    </row>
    <row r="57" spans="1:9" ht="29.25" customHeight="1">
      <c r="A57" s="98">
        <v>4</v>
      </c>
      <c r="B57" s="100" t="s">
        <v>1286</v>
      </c>
      <c r="C57" s="109" t="s">
        <v>1006</v>
      </c>
      <c r="D57" s="110"/>
      <c r="E57" s="110"/>
      <c r="F57" s="110"/>
      <c r="G57" s="110"/>
      <c r="H57" s="110"/>
      <c r="I57" s="111"/>
    </row>
    <row r="58" spans="1:9" ht="38.25" customHeight="1">
      <c r="A58" s="99"/>
      <c r="B58" s="101"/>
      <c r="C58" s="112" t="s">
        <v>1291</v>
      </c>
      <c r="D58" s="113"/>
      <c r="E58" s="113"/>
      <c r="F58" s="113"/>
      <c r="G58" s="113"/>
      <c r="H58" s="113"/>
      <c r="I58" s="114"/>
    </row>
    <row r="59" spans="1:9">
      <c r="A59" s="103" t="s">
        <v>1007</v>
      </c>
      <c r="B59" s="104"/>
      <c r="C59" s="104"/>
      <c r="D59" s="104"/>
      <c r="E59" s="104"/>
      <c r="F59" s="104"/>
      <c r="G59" s="104"/>
      <c r="H59" s="104"/>
      <c r="I59" s="105"/>
    </row>
    <row r="60" spans="1:9">
      <c r="A60" s="106"/>
      <c r="B60" s="107"/>
      <c r="C60" s="107"/>
      <c r="D60" s="107"/>
      <c r="E60" s="107"/>
      <c r="F60" s="107"/>
      <c r="G60" s="107"/>
      <c r="H60" s="107"/>
      <c r="I60" s="108"/>
    </row>
    <row r="61" spans="1:9" ht="21" customHeight="1">
      <c r="A61" s="98">
        <v>5</v>
      </c>
      <c r="B61" s="100" t="str">
        <f>IF($C$47="EXTENSO", "þ", "")</f>
        <v>þ</v>
      </c>
      <c r="C61" s="109" t="s">
        <v>1292</v>
      </c>
      <c r="D61" s="110"/>
      <c r="E61" s="110"/>
      <c r="F61" s="110"/>
      <c r="G61" s="110"/>
      <c r="H61" s="110"/>
      <c r="I61" s="111"/>
    </row>
    <row r="62" spans="1:9" ht="21" customHeight="1">
      <c r="A62" s="99"/>
      <c r="B62" s="101"/>
      <c r="C62" s="112" t="s">
        <v>1293</v>
      </c>
      <c r="D62" s="113"/>
      <c r="E62" s="113"/>
      <c r="F62" s="113"/>
      <c r="G62" s="113"/>
      <c r="H62" s="113"/>
      <c r="I62" s="114"/>
    </row>
    <row r="63" spans="1:9" ht="14.25" customHeight="1">
      <c r="A63" s="98">
        <v>6</v>
      </c>
      <c r="B63" s="100" t="str">
        <f t="shared" ref="B63" si="0">IF($C$47="EXTENSO", "þ", "")</f>
        <v>þ</v>
      </c>
      <c r="C63" s="102" t="s">
        <v>1008</v>
      </c>
      <c r="D63" s="102"/>
      <c r="E63" s="102"/>
      <c r="F63" s="102"/>
      <c r="G63" s="102"/>
      <c r="H63" s="102"/>
      <c r="I63" s="102"/>
    </row>
    <row r="64" spans="1:9" ht="14.25" customHeight="1">
      <c r="A64" s="99"/>
      <c r="B64" s="101"/>
      <c r="C64" s="102"/>
      <c r="D64" s="102"/>
      <c r="E64" s="102"/>
      <c r="F64" s="102"/>
      <c r="G64" s="102"/>
      <c r="H64" s="102"/>
      <c r="I64" s="102"/>
    </row>
    <row r="65" spans="1:9" ht="14.25" customHeight="1">
      <c r="A65" s="98">
        <v>7</v>
      </c>
      <c r="B65" s="100" t="str">
        <f t="shared" ref="B65" si="1">IF($C$47="EXTENSO", "þ", "")</f>
        <v>þ</v>
      </c>
      <c r="C65" s="102" t="s">
        <v>1009</v>
      </c>
      <c r="D65" s="102"/>
      <c r="E65" s="102"/>
      <c r="F65" s="102"/>
      <c r="G65" s="102"/>
      <c r="H65" s="102"/>
      <c r="I65" s="102"/>
    </row>
    <row r="66" spans="1:9" ht="14.25" customHeight="1">
      <c r="A66" s="99"/>
      <c r="B66" s="101"/>
      <c r="C66" s="102"/>
      <c r="D66" s="102"/>
      <c r="E66" s="102"/>
      <c r="F66" s="102"/>
      <c r="G66" s="102"/>
      <c r="H66" s="102"/>
      <c r="I66" s="102"/>
    </row>
    <row r="67" spans="1:9" ht="14.25" customHeight="1">
      <c r="A67" s="98">
        <v>8</v>
      </c>
      <c r="B67" s="100" t="str">
        <f t="shared" ref="B67" si="2">IF($C$47="EXTENSO", "þ", "")</f>
        <v>þ</v>
      </c>
      <c r="C67" s="102" t="s">
        <v>1010</v>
      </c>
      <c r="D67" s="102"/>
      <c r="E67" s="102"/>
      <c r="F67" s="102"/>
      <c r="G67" s="102"/>
      <c r="H67" s="102"/>
      <c r="I67" s="102"/>
    </row>
    <row r="68" spans="1:9" ht="14.25" customHeight="1">
      <c r="A68" s="99"/>
      <c r="B68" s="101"/>
      <c r="C68" s="102"/>
      <c r="D68" s="102"/>
      <c r="E68" s="102"/>
      <c r="F68" s="102"/>
      <c r="G68" s="102"/>
      <c r="H68" s="102"/>
      <c r="I68" s="102"/>
    </row>
    <row r="69" spans="1:9" ht="14.25" customHeight="1">
      <c r="A69" s="98">
        <v>9</v>
      </c>
      <c r="B69" s="100" t="str">
        <f t="shared" ref="B69" si="3">IF($C$47="EXTENSO", "þ", "")</f>
        <v>þ</v>
      </c>
      <c r="C69" s="102" t="s">
        <v>1011</v>
      </c>
      <c r="D69" s="102"/>
      <c r="E69" s="102"/>
      <c r="F69" s="102"/>
      <c r="G69" s="102"/>
      <c r="H69" s="102"/>
      <c r="I69" s="102"/>
    </row>
    <row r="70" spans="1:9" ht="14.25" customHeight="1">
      <c r="A70" s="99"/>
      <c r="B70" s="101"/>
      <c r="C70" s="102"/>
      <c r="D70" s="102"/>
      <c r="E70" s="102"/>
      <c r="F70" s="102"/>
      <c r="G70" s="102"/>
      <c r="H70" s="102"/>
      <c r="I70" s="102"/>
    </row>
    <row r="71" spans="1:9" ht="14.25" customHeight="1">
      <c r="A71" s="98">
        <v>10</v>
      </c>
      <c r="B71" s="100" t="str">
        <f t="shared" ref="B71" si="4">IF($C$47="EXTENSO", "þ", "")</f>
        <v>þ</v>
      </c>
      <c r="C71" s="102" t="s">
        <v>1012</v>
      </c>
      <c r="D71" s="102"/>
      <c r="E71" s="102"/>
      <c r="F71" s="102"/>
      <c r="G71" s="102"/>
      <c r="H71" s="102"/>
      <c r="I71" s="102"/>
    </row>
    <row r="72" spans="1:9" ht="14.25" customHeight="1">
      <c r="A72" s="99"/>
      <c r="B72" s="101"/>
      <c r="C72" s="102"/>
      <c r="D72" s="102"/>
      <c r="E72" s="102"/>
      <c r="F72" s="102"/>
      <c r="G72" s="102"/>
      <c r="H72" s="102"/>
      <c r="I72" s="102"/>
    </row>
    <row r="73" spans="1:9" ht="14.25" customHeight="1">
      <c r="A73" s="98">
        <v>11</v>
      </c>
      <c r="B73" s="100" t="str">
        <f t="shared" ref="B73" si="5">IF($C$47="EXTENSO", "þ", "")</f>
        <v>þ</v>
      </c>
      <c r="C73" s="102" t="s">
        <v>1013</v>
      </c>
      <c r="D73" s="102"/>
      <c r="E73" s="102"/>
      <c r="F73" s="102"/>
      <c r="G73" s="102"/>
      <c r="H73" s="102"/>
      <c r="I73" s="102"/>
    </row>
    <row r="74" spans="1:9" ht="14.25" customHeight="1">
      <c r="A74" s="99"/>
      <c r="B74" s="101"/>
      <c r="C74" s="102"/>
      <c r="D74" s="102"/>
      <c r="E74" s="102"/>
      <c r="F74" s="102"/>
      <c r="G74" s="102"/>
      <c r="H74" s="102"/>
      <c r="I74" s="102"/>
    </row>
    <row r="75" spans="1:9" ht="14.25" customHeight="1">
      <c r="A75" s="98">
        <v>12</v>
      </c>
      <c r="B75" s="100" t="str">
        <f t="shared" ref="B75" si="6">IF($C$47="EXTENSO", "þ", "")</f>
        <v>þ</v>
      </c>
      <c r="C75" s="102" t="s">
        <v>1014</v>
      </c>
      <c r="D75" s="102"/>
      <c r="E75" s="102"/>
      <c r="F75" s="102"/>
      <c r="G75" s="102"/>
      <c r="H75" s="102"/>
      <c r="I75" s="102"/>
    </row>
    <row r="76" spans="1:9" ht="14.25" customHeight="1">
      <c r="A76" s="99"/>
      <c r="B76" s="101"/>
      <c r="C76" s="102"/>
      <c r="D76" s="102"/>
      <c r="E76" s="102"/>
      <c r="F76" s="102"/>
      <c r="G76" s="102"/>
      <c r="H76" s="102"/>
      <c r="I76" s="102"/>
    </row>
    <row r="77" spans="1:9" ht="14.25" customHeight="1">
      <c r="A77" s="98">
        <v>13</v>
      </c>
      <c r="B77" s="100" t="str">
        <f t="shared" ref="B77" si="7">IF($C$47="EXTENSO", "þ", "")</f>
        <v>þ</v>
      </c>
      <c r="C77" s="102" t="s">
        <v>1015</v>
      </c>
      <c r="D77" s="102"/>
      <c r="E77" s="102"/>
      <c r="F77" s="102"/>
      <c r="G77" s="102"/>
      <c r="H77" s="102"/>
      <c r="I77" s="102"/>
    </row>
    <row r="78" spans="1:9" ht="14.25" customHeight="1">
      <c r="A78" s="99"/>
      <c r="B78" s="101"/>
      <c r="C78" s="102"/>
      <c r="D78" s="102"/>
      <c r="E78" s="102"/>
      <c r="F78" s="102"/>
      <c r="G78" s="102"/>
      <c r="H78" s="102"/>
      <c r="I78" s="102"/>
    </row>
    <row r="79" spans="1:9" ht="15" customHeight="1">
      <c r="A79" s="88" t="s">
        <v>1876</v>
      </c>
      <c r="B79" s="88"/>
      <c r="C79" s="88"/>
      <c r="D79" s="88"/>
      <c r="E79" s="88"/>
      <c r="F79" s="88"/>
      <c r="G79" s="88"/>
      <c r="H79" s="88"/>
      <c r="I79" s="88"/>
    </row>
    <row r="80" spans="1:9" ht="15" customHeight="1">
      <c r="A80" s="89"/>
      <c r="B80" s="90"/>
      <c r="C80" s="90"/>
      <c r="D80" s="90"/>
      <c r="E80" s="90"/>
      <c r="F80" s="90"/>
      <c r="G80" s="90"/>
      <c r="H80" s="90"/>
      <c r="I80" s="91"/>
    </row>
    <row r="81" spans="1:9" ht="15" customHeight="1">
      <c r="A81" s="92"/>
      <c r="B81" s="93"/>
      <c r="C81" s="93"/>
      <c r="D81" s="93"/>
      <c r="E81" s="93"/>
      <c r="F81" s="93"/>
      <c r="G81" s="93"/>
      <c r="H81" s="93"/>
      <c r="I81" s="94"/>
    </row>
    <row r="82" spans="1:9" ht="15" customHeight="1">
      <c r="A82" s="92"/>
      <c r="B82" s="93"/>
      <c r="C82" s="93"/>
      <c r="D82" s="93"/>
      <c r="E82" s="93"/>
      <c r="F82" s="93"/>
      <c r="G82" s="93"/>
      <c r="H82" s="93"/>
      <c r="I82" s="94"/>
    </row>
    <row r="83" spans="1:9" ht="15" customHeight="1">
      <c r="A83" s="92"/>
      <c r="B83" s="93"/>
      <c r="C83" s="93"/>
      <c r="D83" s="93"/>
      <c r="E83" s="93"/>
      <c r="F83" s="93"/>
      <c r="G83" s="93"/>
      <c r="H83" s="93"/>
      <c r="I83" s="94"/>
    </row>
    <row r="84" spans="1:9" ht="15" customHeight="1">
      <c r="A84" s="92"/>
      <c r="B84" s="93"/>
      <c r="C84" s="93"/>
      <c r="D84" s="93"/>
      <c r="E84" s="93"/>
      <c r="F84" s="93"/>
      <c r="G84" s="93"/>
      <c r="H84" s="93"/>
      <c r="I84" s="94"/>
    </row>
    <row r="85" spans="1:9" ht="15.75" customHeight="1">
      <c r="A85" s="95"/>
      <c r="B85" s="96"/>
      <c r="C85" s="96"/>
      <c r="D85" s="96"/>
      <c r="E85" s="96"/>
      <c r="F85" s="96"/>
      <c r="G85" s="96"/>
      <c r="H85" s="96"/>
      <c r="I85" s="97"/>
    </row>
  </sheetData>
  <sheetProtection algorithmName="SHA-512" hashValue="FMGcWBtTZdNIhSoXbWKhyAd+LHppjeVtrnOXoz83o2YQv03U/QFL25NTYqYmU0RBoF7onw74Xr013lsdv26/WQ==" saltValue="Ce3bVfAoPWIuy2rjL+dtow==" spinCount="100000" sheet="1" objects="1" scenarios="1" insertColumns="0" insertRows="0" insertHyperlinks="0" deleteColumns="0" deleteRows="0" sort="0"/>
  <protectedRanges>
    <protectedRange algorithmName="SHA-512" hashValue="z6j9A51qNAX3mCm4ND0KGoJf95GcGqdOyK1SSLILQk4GWeyg+M1Lvl8bk15ijsfD28ocX1zYIWcRBbraKyxqzw==" saltValue="98LdVPwD+PaRrjY2Vy5kGg==" spinCount="100000" sqref="F24:F33" name="Rango5"/>
    <protectedRange algorithmName="SHA-512" hashValue="aETcToFPhiXoq70MCwmzNwk4nEJ1C2+qfYS28mGopZWCWGy/Ml8h0K6yjP/jDkedOgycGygUP7WplSV0gD7z+A==" saltValue="gLsA3ZpeWJS954mFKLwxiQ==" spinCount="100000" sqref="A19:I19" name="Rango3"/>
    <protectedRange algorithmName="SHA-512" hashValue="jyrg+hFAfvhbgQHJ/v8kM4sDgYqCjmgfy9eTSVYiCw+3WDjfZ0bGFZ2EKZ4gpqy8RSlgq5fQLPvddqqP4BXVRg==" saltValue="AJWu59Sld66pXfUNtM3Kig==" spinCount="100000" sqref="C9:I10" name="Rango1"/>
    <protectedRange algorithmName="SHA-512" hashValue="k4amqHcTTpgvMrec42H8ufuUiO5eUflFr5nHVR53knhThAVZUuaGo4zM9OHMKfEuViiTWpiqUgxhKLk6dFhbqg==" saltValue="uo3b5Ch5c2Wdv0//B686Aw==" spinCount="100000" sqref="A13:I14" name="Rango2"/>
    <protectedRange algorithmName="SHA-512" hashValue="gIuOpcTMnFgBayCsctkp6HM9SVx2zckeOgDO83Ml/RRsKdOs6dL9T5Q/jFQ6PLNW7SvGP08d0r02QIdeY2R9lw==" saltValue="ZNdJ1paz9VoKOuy0Iz7pHA==" spinCount="100000" sqref="A24:A33" name="Rango4"/>
  </protectedRanges>
  <mergeCells count="95">
    <mergeCell ref="A24:A25"/>
    <mergeCell ref="F24:F25"/>
    <mergeCell ref="A30:A31"/>
    <mergeCell ref="F30:F31"/>
    <mergeCell ref="B32:D33"/>
    <mergeCell ref="A32:A33"/>
    <mergeCell ref="A28:A29"/>
    <mergeCell ref="F28:F29"/>
    <mergeCell ref="A26:A27"/>
    <mergeCell ref="F26:F27"/>
    <mergeCell ref="A9:B10"/>
    <mergeCell ref="C9:I10"/>
    <mergeCell ref="A17:I17"/>
    <mergeCell ref="A23:I23"/>
    <mergeCell ref="A19:I19"/>
    <mergeCell ref="A12:I12"/>
    <mergeCell ref="A13:I14"/>
    <mergeCell ref="A15:B16"/>
    <mergeCell ref="C15:I16"/>
    <mergeCell ref="A18:I18"/>
    <mergeCell ref="A22:I22"/>
    <mergeCell ref="A21:I21"/>
    <mergeCell ref="B20:D20"/>
    <mergeCell ref="F20:I20"/>
    <mergeCell ref="E1:I1"/>
    <mergeCell ref="G7:I7"/>
    <mergeCell ref="G3:I3"/>
    <mergeCell ref="E7:F7"/>
    <mergeCell ref="A1:D1"/>
    <mergeCell ref="A5:I5"/>
    <mergeCell ref="C40:G40"/>
    <mergeCell ref="C39:G39"/>
    <mergeCell ref="G24:I25"/>
    <mergeCell ref="G26:I27"/>
    <mergeCell ref="B26:D27"/>
    <mergeCell ref="C35:G35"/>
    <mergeCell ref="C36:G38"/>
    <mergeCell ref="B28:D29"/>
    <mergeCell ref="G28:I29"/>
    <mergeCell ref="B30:D31"/>
    <mergeCell ref="G30:I31"/>
    <mergeCell ref="B24:D25"/>
    <mergeCell ref="A49:I50"/>
    <mergeCell ref="A42:I42"/>
    <mergeCell ref="A43:I44"/>
    <mergeCell ref="A47:B48"/>
    <mergeCell ref="C47:I48"/>
    <mergeCell ref="A45:I45"/>
    <mergeCell ref="A46:I46"/>
    <mergeCell ref="C53:I54"/>
    <mergeCell ref="C51:I51"/>
    <mergeCell ref="C52:I52"/>
    <mergeCell ref="C55:I55"/>
    <mergeCell ref="C56:I56"/>
    <mergeCell ref="A51:A52"/>
    <mergeCell ref="B51:B52"/>
    <mergeCell ref="A53:A54"/>
    <mergeCell ref="B53:B54"/>
    <mergeCell ref="A55:A56"/>
    <mergeCell ref="B55:B56"/>
    <mergeCell ref="A63:A64"/>
    <mergeCell ref="B63:B64"/>
    <mergeCell ref="C63:I64"/>
    <mergeCell ref="A65:A66"/>
    <mergeCell ref="B65:B66"/>
    <mergeCell ref="A57:A58"/>
    <mergeCell ref="B57:B58"/>
    <mergeCell ref="A59:I60"/>
    <mergeCell ref="A61:A62"/>
    <mergeCell ref="B61:B62"/>
    <mergeCell ref="C57:I57"/>
    <mergeCell ref="C58:I58"/>
    <mergeCell ref="C61:I61"/>
    <mergeCell ref="C62:I62"/>
    <mergeCell ref="C73:I74"/>
    <mergeCell ref="A75:A76"/>
    <mergeCell ref="B75:B76"/>
    <mergeCell ref="C75:I76"/>
    <mergeCell ref="C65:I66"/>
    <mergeCell ref="A79:I79"/>
    <mergeCell ref="A80:I85"/>
    <mergeCell ref="A67:A68"/>
    <mergeCell ref="B67:B68"/>
    <mergeCell ref="C67:I68"/>
    <mergeCell ref="A69:A70"/>
    <mergeCell ref="B69:B70"/>
    <mergeCell ref="C69:I70"/>
    <mergeCell ref="A77:A78"/>
    <mergeCell ref="B77:B78"/>
    <mergeCell ref="C77:I78"/>
    <mergeCell ref="A71:A72"/>
    <mergeCell ref="B71:B72"/>
    <mergeCell ref="C71:I72"/>
    <mergeCell ref="A73:A74"/>
    <mergeCell ref="B73:B74"/>
  </mergeCells>
  <conditionalFormatting sqref="A19">
    <cfRule type="containsText" dxfId="17" priority="22" operator="containsText" text="N/A">
      <formula>NOT(ISERROR(SEARCH("N/A",A19)))</formula>
    </cfRule>
  </conditionalFormatting>
  <conditionalFormatting sqref="A26:A27">
    <cfRule type="expression" dxfId="16" priority="1">
      <formula>IF($B$26="N/A",1,0)</formula>
    </cfRule>
  </conditionalFormatting>
  <conditionalFormatting sqref="A28:A29">
    <cfRule type="expression" dxfId="15" priority="11">
      <formula>IF($B$28="N/A",1,0)</formula>
    </cfRule>
  </conditionalFormatting>
  <conditionalFormatting sqref="A30:A31">
    <cfRule type="expression" dxfId="14" priority="13">
      <formula>IF($B$30="N/A", 1, 0)</formula>
    </cfRule>
  </conditionalFormatting>
  <conditionalFormatting sqref="A32:A33">
    <cfRule type="expression" dxfId="13" priority="12">
      <formula>IF($B$32="N/A", 1, 0)</formula>
    </cfRule>
  </conditionalFormatting>
  <conditionalFormatting sqref="B61:B78">
    <cfRule type="cellIs" dxfId="12" priority="14" operator="equal">
      <formula>""</formula>
    </cfRule>
  </conditionalFormatting>
  <conditionalFormatting sqref="B24:D33">
    <cfRule type="cellIs" dxfId="11" priority="21" operator="equal">
      <formula>"N/A"</formula>
    </cfRule>
    <cfRule type="containsText" dxfId="10" priority="24" operator="containsText" text="#N/D">
      <formula>NOT(ISERROR(SEARCH("#N/D",B24)))</formula>
    </cfRule>
  </conditionalFormatting>
  <conditionalFormatting sqref="B26:D27">
    <cfRule type="cellIs" dxfId="9" priority="20" operator="equal">
      <formula>"'N/A'"</formula>
    </cfRule>
  </conditionalFormatting>
  <conditionalFormatting sqref="C47:I48">
    <cfRule type="cellIs" dxfId="8" priority="15" operator="equal">
      <formula>"EXTENSO"</formula>
    </cfRule>
    <cfRule type="cellIs" dxfId="7" priority="16" operator="equal">
      <formula>"SIMPLIFICADO"</formula>
    </cfRule>
  </conditionalFormatting>
  <conditionalFormatting sqref="F24:F25">
    <cfRule type="expression" dxfId="6" priority="9">
      <formula>IF($G$24="N/A", 1, 0)</formula>
    </cfRule>
  </conditionalFormatting>
  <conditionalFormatting sqref="F26:F27">
    <cfRule type="expression" dxfId="5" priority="8">
      <formula>IF($G$26="N/A", 1, 0)</formula>
    </cfRule>
  </conditionalFormatting>
  <conditionalFormatting sqref="F28:F29">
    <cfRule type="expression" dxfId="4" priority="7">
      <formula>IF($G$28="N/A", 1, 0)</formula>
    </cfRule>
  </conditionalFormatting>
  <conditionalFormatting sqref="F30:F31">
    <cfRule type="expression" dxfId="3" priority="6">
      <formula>IF($G$30="N/A", 1, 0)</formula>
    </cfRule>
  </conditionalFormatting>
  <conditionalFormatting sqref="G24:I31">
    <cfRule type="cellIs" dxfId="2" priority="2" operator="equal">
      <formula>"'N/A'"</formula>
    </cfRule>
    <cfRule type="cellIs" dxfId="1" priority="3" operator="equal">
      <formula>"N/A"</formula>
    </cfRule>
    <cfRule type="containsText" dxfId="0" priority="4" operator="containsText" text="#N/D">
      <formula>NOT(ISERROR(SEARCH("#N/D",G24)))</formula>
    </cfRule>
  </conditionalFormatting>
  <dataValidations count="4">
    <dataValidation type="list" allowBlank="1" showInputMessage="1" showErrorMessage="1" sqref="F24:F31 A24:A33" xr:uid="{00000000-0002-0000-0000-000002000000}">
      <formula1>respuesta</formula1>
    </dataValidation>
    <dataValidation type="list" allowBlank="1" showInputMessage="1" showErrorMessage="1" sqref="A13:I14" xr:uid="{37334513-A8B1-4B1A-BB6F-4837DB9BBBBF}">
      <formula1>INDIRECT($C$9)</formula1>
    </dataValidation>
    <dataValidation type="list" allowBlank="1" showInputMessage="1" showErrorMessage="1" sqref="C9:I10" xr:uid="{1514E6AB-D712-497C-BCB6-53C47EDE26F1}">
      <formula1>TIPO</formula1>
    </dataValidation>
    <dataValidation type="list" allowBlank="1" showInputMessage="1" showErrorMessage="1" sqref="A19:I19" xr:uid="{73C19D8A-08A8-476C-B041-9A737ACACE79}">
      <formula1>INDIRECT($C$9&amp;"_"&amp;$A$13)</formula1>
    </dataValidation>
  </dataValidations>
  <printOptions verticalCentered="1"/>
  <pageMargins left="0.23622047244094491" right="0.23622047244094491" top="0.35433070866141736" bottom="0.74803149606299213" header="0.19685039370078741" footer="0.31496062992125984"/>
  <pageSetup scale="85" fitToHeight="0" orientation="portrait" r:id="rId1"/>
  <rowBreaks count="1" manualBreakCount="1">
    <brk id="40" max="16383"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3000000}">
          <x14:formula1>
            <xm:f>'INFO UNIV.'!$B$3:$B$193</xm:f>
          </x14:formula1>
          <xm:sqref>A43:I44</xm:sqref>
        </x14:dataValidation>
        <x14:dataValidation type="list" allowBlank="1" showInputMessage="1" showErrorMessage="1" xr:uid="{00000000-0002-0000-0000-000005000000}">
          <x14:formula1>
            <xm:f>'lista para combo'!$Q$4:$Q$5</xm:f>
          </x14:formula1>
          <xm:sqref>B20</xm:sqref>
        </x14:dataValidation>
        <x14:dataValidation type="list" allowBlank="1" showInputMessage="1" showErrorMessage="1" xr:uid="{00000000-0002-0000-0000-000006000000}">
          <x14:formula1>
            <xm:f>'lista para combo'!$A$3:$A$153</xm:f>
          </x14:formula1>
          <xm:sqref>A46:I46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L153"/>
  <sheetViews>
    <sheetView topLeftCell="A29" workbookViewId="0">
      <selection activeCell="B34" sqref="B34"/>
    </sheetView>
  </sheetViews>
  <sheetFormatPr baseColWidth="10" defaultRowHeight="15"/>
  <cols>
    <col min="2" max="2" width="66.42578125" style="79" customWidth="1"/>
    <col min="3" max="11" width="20.7109375" customWidth="1"/>
  </cols>
  <sheetData>
    <row r="2" spans="2:12" ht="50.1" customHeight="1">
      <c r="B2" s="78" t="s">
        <v>999</v>
      </c>
      <c r="C2" s="13">
        <v>1</v>
      </c>
      <c r="D2" s="13">
        <v>2</v>
      </c>
      <c r="E2" s="13">
        <v>3</v>
      </c>
      <c r="F2" s="13">
        <v>4</v>
      </c>
      <c r="G2" s="13">
        <v>5</v>
      </c>
      <c r="H2" s="13">
        <v>6</v>
      </c>
      <c r="I2" s="13">
        <v>7</v>
      </c>
      <c r="J2" s="13">
        <v>8</v>
      </c>
      <c r="K2" s="13">
        <v>9</v>
      </c>
    </row>
    <row r="3" spans="2:12" ht="50.1" customHeight="1">
      <c r="B3" s="79" t="s">
        <v>1147</v>
      </c>
      <c r="C3" s="14" t="s">
        <v>1000</v>
      </c>
      <c r="D3" s="14" t="s">
        <v>1000</v>
      </c>
      <c r="E3" s="14" t="s">
        <v>1000</v>
      </c>
      <c r="F3" s="14" t="s">
        <v>1000</v>
      </c>
      <c r="G3" s="14" t="s">
        <v>1000</v>
      </c>
      <c r="H3" s="14" t="s">
        <v>1000</v>
      </c>
      <c r="I3" s="14" t="s">
        <v>1000</v>
      </c>
      <c r="J3" s="14" t="s">
        <v>1000</v>
      </c>
      <c r="K3" s="14" t="s">
        <v>1000</v>
      </c>
    </row>
    <row r="4" spans="2:12" ht="50.1" customHeight="1">
      <c r="B4" s="79" t="s">
        <v>1148</v>
      </c>
      <c r="C4" s="14" t="s">
        <v>1000</v>
      </c>
      <c r="D4" s="14" t="s">
        <v>1000</v>
      </c>
      <c r="E4" s="14" t="s">
        <v>1000</v>
      </c>
      <c r="F4" s="14" t="s">
        <v>1000</v>
      </c>
      <c r="G4" s="14" t="s">
        <v>1000</v>
      </c>
      <c r="H4" s="14" t="s">
        <v>1000</v>
      </c>
      <c r="I4" s="14" t="s">
        <v>1000</v>
      </c>
      <c r="J4" s="14" t="s">
        <v>1000</v>
      </c>
      <c r="K4" s="14" t="s">
        <v>1000</v>
      </c>
    </row>
    <row r="5" spans="2:12" ht="50.1" customHeight="1">
      <c r="B5" s="79" t="s">
        <v>1149</v>
      </c>
      <c r="C5" s="14" t="s">
        <v>1000</v>
      </c>
      <c r="D5" s="14" t="s">
        <v>1000</v>
      </c>
      <c r="E5" s="14" t="s">
        <v>1000</v>
      </c>
      <c r="F5" s="14" t="s">
        <v>1000</v>
      </c>
      <c r="G5" s="14" t="s">
        <v>1000</v>
      </c>
      <c r="H5" s="14" t="s">
        <v>1000</v>
      </c>
      <c r="I5" s="14" t="s">
        <v>1000</v>
      </c>
      <c r="J5" s="14" t="s">
        <v>1000</v>
      </c>
      <c r="K5" s="14" t="s">
        <v>1000</v>
      </c>
      <c r="L5" s="14" t="s">
        <v>1000</v>
      </c>
    </row>
    <row r="6" spans="2:12" ht="50.1" customHeight="1">
      <c r="B6" s="79" t="s">
        <v>1150</v>
      </c>
      <c r="C6" s="14" t="s">
        <v>1000</v>
      </c>
      <c r="D6" s="14" t="s">
        <v>1000</v>
      </c>
      <c r="E6" s="14" t="s">
        <v>1000</v>
      </c>
      <c r="F6" s="14" t="s">
        <v>1000</v>
      </c>
      <c r="G6" s="14" t="s">
        <v>1000</v>
      </c>
      <c r="H6" s="14" t="s">
        <v>1000</v>
      </c>
      <c r="I6" s="14" t="s">
        <v>1000</v>
      </c>
      <c r="J6" s="14" t="s">
        <v>1000</v>
      </c>
      <c r="K6" s="14" t="s">
        <v>1000</v>
      </c>
    </row>
    <row r="7" spans="2:12" ht="50.1" customHeight="1">
      <c r="B7" s="79" t="s">
        <v>1146</v>
      </c>
      <c r="C7" s="14" t="s">
        <v>1000</v>
      </c>
      <c r="D7" s="14" t="s">
        <v>1000</v>
      </c>
      <c r="E7" s="14" t="s">
        <v>1000</v>
      </c>
      <c r="F7" s="14" t="s">
        <v>1000</v>
      </c>
      <c r="G7" s="14" t="s">
        <v>1000</v>
      </c>
      <c r="H7" s="14" t="s">
        <v>1000</v>
      </c>
      <c r="I7" s="14" t="s">
        <v>1000</v>
      </c>
      <c r="J7" s="14" t="s">
        <v>1000</v>
      </c>
      <c r="K7" s="14" t="s">
        <v>1000</v>
      </c>
    </row>
    <row r="8" spans="2:12" ht="50.1" customHeight="1">
      <c r="B8" s="79" t="s">
        <v>1151</v>
      </c>
      <c r="C8" s="14" t="s">
        <v>1000</v>
      </c>
      <c r="D8" s="14" t="s">
        <v>1000</v>
      </c>
      <c r="E8" s="14" t="s">
        <v>1000</v>
      </c>
      <c r="F8" s="14" t="s">
        <v>1000</v>
      </c>
      <c r="G8" s="14" t="s">
        <v>1000</v>
      </c>
      <c r="H8" s="14" t="s">
        <v>1000</v>
      </c>
      <c r="I8" s="14" t="s">
        <v>1000</v>
      </c>
      <c r="J8" s="14" t="s">
        <v>1000</v>
      </c>
      <c r="K8" s="14" t="s">
        <v>1000</v>
      </c>
    </row>
    <row r="9" spans="2:12" ht="50.1" customHeight="1">
      <c r="B9" s="79" t="s">
        <v>1152</v>
      </c>
      <c r="C9" s="14" t="s">
        <v>1000</v>
      </c>
      <c r="D9" s="14" t="s">
        <v>1000</v>
      </c>
      <c r="E9" s="14" t="s">
        <v>1000</v>
      </c>
      <c r="F9" s="14" t="s">
        <v>1000</v>
      </c>
      <c r="G9" s="14" t="s">
        <v>1000</v>
      </c>
      <c r="H9" s="14" t="s">
        <v>1000</v>
      </c>
      <c r="I9" s="14" t="s">
        <v>1000</v>
      </c>
      <c r="J9" s="14" t="s">
        <v>1000</v>
      </c>
      <c r="K9" s="14" t="s">
        <v>1000</v>
      </c>
    </row>
    <row r="10" spans="2:12" ht="50.1" customHeight="1">
      <c r="B10" s="79" t="s">
        <v>1144</v>
      </c>
      <c r="C10" s="14" t="s">
        <v>1000</v>
      </c>
      <c r="D10" s="14" t="s">
        <v>1000</v>
      </c>
      <c r="E10" s="14" t="s">
        <v>1000</v>
      </c>
      <c r="F10" s="14" t="s">
        <v>1000</v>
      </c>
      <c r="G10" s="14" t="s">
        <v>1000</v>
      </c>
      <c r="H10" s="14" t="s">
        <v>1000</v>
      </c>
      <c r="I10" s="14" t="s">
        <v>1000</v>
      </c>
      <c r="J10" s="14" t="s">
        <v>1000</v>
      </c>
      <c r="K10" s="14" t="s">
        <v>1000</v>
      </c>
    </row>
    <row r="11" spans="2:12" ht="50.1" customHeight="1">
      <c r="B11" s="79" t="s">
        <v>1153</v>
      </c>
      <c r="C11" s="14" t="s">
        <v>1000</v>
      </c>
      <c r="D11" s="14" t="s">
        <v>1000</v>
      </c>
      <c r="E11" s="14" t="s">
        <v>1000</v>
      </c>
      <c r="F11" s="14" t="s">
        <v>1000</v>
      </c>
      <c r="G11" s="14" t="s">
        <v>1000</v>
      </c>
      <c r="H11" s="14" t="s">
        <v>1000</v>
      </c>
      <c r="I11" s="14" t="s">
        <v>1000</v>
      </c>
      <c r="J11" s="14" t="s">
        <v>1000</v>
      </c>
      <c r="K11" s="14" t="s">
        <v>1000</v>
      </c>
    </row>
    <row r="12" spans="2:12" ht="50.1" customHeight="1">
      <c r="B12" s="79" t="s">
        <v>1145</v>
      </c>
      <c r="C12" s="14" t="s">
        <v>1000</v>
      </c>
      <c r="D12" s="14" t="s">
        <v>1000</v>
      </c>
      <c r="E12" s="14" t="s">
        <v>1000</v>
      </c>
      <c r="F12" s="14" t="s">
        <v>1000</v>
      </c>
      <c r="G12" s="14" t="s">
        <v>1000</v>
      </c>
      <c r="H12" s="14" t="s">
        <v>1000</v>
      </c>
      <c r="I12" s="14" t="s">
        <v>1000</v>
      </c>
      <c r="J12" s="14" t="s">
        <v>1000</v>
      </c>
      <c r="K12" s="14" t="s">
        <v>1000</v>
      </c>
    </row>
    <row r="13" spans="2:12" ht="50.1" customHeight="1">
      <c r="B13" s="79" t="s">
        <v>1154</v>
      </c>
      <c r="C13" s="14" t="s">
        <v>1000</v>
      </c>
      <c r="D13" s="14" t="s">
        <v>1000</v>
      </c>
      <c r="E13" s="14" t="s">
        <v>1000</v>
      </c>
      <c r="F13" s="14" t="s">
        <v>1000</v>
      </c>
      <c r="G13" s="14" t="s">
        <v>1000</v>
      </c>
      <c r="H13" s="14" t="s">
        <v>1000</v>
      </c>
      <c r="I13" s="14" t="s">
        <v>1000</v>
      </c>
      <c r="J13" s="14" t="s">
        <v>1000</v>
      </c>
      <c r="K13" s="14" t="s">
        <v>1000</v>
      </c>
    </row>
    <row r="14" spans="2:12" ht="50.1" customHeight="1">
      <c r="B14" s="79" t="s">
        <v>1155</v>
      </c>
      <c r="C14" s="14" t="s">
        <v>1000</v>
      </c>
      <c r="D14" s="14" t="s">
        <v>1000</v>
      </c>
      <c r="E14" s="14" t="s">
        <v>1000</v>
      </c>
      <c r="F14" s="14" t="s">
        <v>1000</v>
      </c>
      <c r="G14" s="14" t="s">
        <v>1000</v>
      </c>
      <c r="H14" s="14" t="s">
        <v>1000</v>
      </c>
      <c r="I14" s="14" t="s">
        <v>1000</v>
      </c>
      <c r="J14" s="14" t="s">
        <v>1000</v>
      </c>
      <c r="K14" s="14" t="s">
        <v>1000</v>
      </c>
    </row>
    <row r="15" spans="2:12" ht="50.1" customHeight="1">
      <c r="B15" s="79" t="s">
        <v>1156</v>
      </c>
      <c r="C15" s="14" t="s">
        <v>1000</v>
      </c>
      <c r="D15" s="14" t="s">
        <v>1000</v>
      </c>
      <c r="E15" s="14" t="s">
        <v>1000</v>
      </c>
      <c r="F15" s="14" t="s">
        <v>1000</v>
      </c>
      <c r="G15" s="14" t="s">
        <v>1000</v>
      </c>
      <c r="H15" s="14" t="s">
        <v>1000</v>
      </c>
      <c r="I15" s="14" t="s">
        <v>1000</v>
      </c>
      <c r="J15" s="14" t="s">
        <v>1000</v>
      </c>
      <c r="K15" s="14" t="s">
        <v>1000</v>
      </c>
    </row>
    <row r="16" spans="2:12" ht="50.1" customHeight="1">
      <c r="B16" s="79" t="s">
        <v>1157</v>
      </c>
      <c r="C16" s="14" t="s">
        <v>1000</v>
      </c>
      <c r="D16" s="14" t="s">
        <v>1000</v>
      </c>
      <c r="E16" s="14" t="s">
        <v>1000</v>
      </c>
      <c r="F16" s="14" t="s">
        <v>1000</v>
      </c>
      <c r="G16" s="14" t="s">
        <v>1000</v>
      </c>
      <c r="H16" s="14" t="s">
        <v>1000</v>
      </c>
      <c r="I16" s="14" t="s">
        <v>1000</v>
      </c>
      <c r="J16" s="14" t="s">
        <v>1000</v>
      </c>
      <c r="K16" s="14" t="s">
        <v>1000</v>
      </c>
    </row>
    <row r="17" spans="2:11" ht="50.1" customHeight="1">
      <c r="B17" s="79" t="s">
        <v>1158</v>
      </c>
      <c r="C17" s="14" t="s">
        <v>1000</v>
      </c>
      <c r="D17" s="14" t="s">
        <v>1000</v>
      </c>
      <c r="E17" s="14" t="s">
        <v>1000</v>
      </c>
      <c r="F17" s="14" t="s">
        <v>1000</v>
      </c>
      <c r="G17" s="14" t="s">
        <v>1000</v>
      </c>
      <c r="H17" s="14" t="s">
        <v>1000</v>
      </c>
      <c r="I17" s="14" t="s">
        <v>1000</v>
      </c>
      <c r="J17" s="14" t="s">
        <v>1000</v>
      </c>
      <c r="K17" s="14" t="s">
        <v>1000</v>
      </c>
    </row>
    <row r="18" spans="2:11" ht="50.1" customHeight="1">
      <c r="B18" s="79" t="s">
        <v>1159</v>
      </c>
      <c r="C18" s="14" t="s">
        <v>1000</v>
      </c>
      <c r="D18" s="14" t="s">
        <v>1000</v>
      </c>
      <c r="E18" s="14" t="s">
        <v>1000</v>
      </c>
      <c r="F18" s="14" t="s">
        <v>1000</v>
      </c>
      <c r="G18" s="14" t="s">
        <v>1000</v>
      </c>
      <c r="H18" s="14" t="s">
        <v>1000</v>
      </c>
      <c r="I18" s="14" t="s">
        <v>1000</v>
      </c>
      <c r="J18" s="14" t="s">
        <v>1000</v>
      </c>
      <c r="K18" s="14" t="s">
        <v>1000</v>
      </c>
    </row>
    <row r="19" spans="2:11" ht="50.1" customHeight="1">
      <c r="B19" s="79" t="s">
        <v>1160</v>
      </c>
      <c r="C19" s="14" t="s">
        <v>1000</v>
      </c>
      <c r="D19" s="14" t="s">
        <v>1000</v>
      </c>
      <c r="E19" s="14" t="s">
        <v>1000</v>
      </c>
      <c r="F19" s="14" t="s">
        <v>1000</v>
      </c>
      <c r="G19" s="14" t="s">
        <v>1000</v>
      </c>
      <c r="H19" s="14" t="s">
        <v>1000</v>
      </c>
      <c r="I19" s="14" t="s">
        <v>1000</v>
      </c>
      <c r="J19" s="14" t="s">
        <v>1000</v>
      </c>
      <c r="K19" s="14" t="s">
        <v>1000</v>
      </c>
    </row>
    <row r="20" spans="2:11" ht="50.1" customHeight="1">
      <c r="B20" s="79" t="s">
        <v>1161</v>
      </c>
      <c r="C20" s="14" t="s">
        <v>1000</v>
      </c>
      <c r="D20" s="14" t="s">
        <v>1000</v>
      </c>
      <c r="E20" s="14" t="s">
        <v>1000</v>
      </c>
      <c r="F20" s="14" t="s">
        <v>1000</v>
      </c>
      <c r="G20" s="14" t="s">
        <v>1000</v>
      </c>
      <c r="H20" s="14" t="s">
        <v>1000</v>
      </c>
      <c r="I20" s="14" t="s">
        <v>1000</v>
      </c>
      <c r="J20" s="14" t="s">
        <v>1000</v>
      </c>
      <c r="K20" s="14" t="s">
        <v>1000</v>
      </c>
    </row>
    <row r="21" spans="2:11" ht="50.1" customHeight="1">
      <c r="B21" s="79" t="s">
        <v>1143</v>
      </c>
      <c r="C21" s="14" t="s">
        <v>1000</v>
      </c>
      <c r="D21" s="14" t="s">
        <v>1000</v>
      </c>
      <c r="E21" s="14" t="s">
        <v>1000</v>
      </c>
      <c r="F21" s="14" t="s">
        <v>1000</v>
      </c>
      <c r="G21" s="14" t="s">
        <v>1000</v>
      </c>
      <c r="H21" s="14" t="s">
        <v>1000</v>
      </c>
      <c r="I21" s="14" t="s">
        <v>1000</v>
      </c>
      <c r="J21" s="14" t="s">
        <v>1000</v>
      </c>
      <c r="K21" s="14" t="s">
        <v>1000</v>
      </c>
    </row>
    <row r="22" spans="2:11" ht="50.1" customHeight="1">
      <c r="B22" s="81" t="s">
        <v>2</v>
      </c>
      <c r="C22" s="82" t="s">
        <v>73</v>
      </c>
      <c r="D22" s="82" t="s">
        <v>72</v>
      </c>
      <c r="E22" s="14" t="s">
        <v>1000</v>
      </c>
      <c r="F22" s="14" t="s">
        <v>1000</v>
      </c>
      <c r="G22" s="14" t="s">
        <v>1000</v>
      </c>
      <c r="H22" s="14" t="s">
        <v>1000</v>
      </c>
      <c r="I22" s="14" t="s">
        <v>1000</v>
      </c>
      <c r="J22" s="14" t="s">
        <v>1000</v>
      </c>
      <c r="K22" s="14" t="s">
        <v>1000</v>
      </c>
    </row>
    <row r="23" spans="2:11" ht="50.1" customHeight="1">
      <c r="B23" s="81" t="s">
        <v>3</v>
      </c>
      <c r="C23" s="82" t="s">
        <v>74</v>
      </c>
      <c r="D23" s="82" t="s">
        <v>1000</v>
      </c>
      <c r="E23" s="14" t="s">
        <v>1000</v>
      </c>
      <c r="F23" s="14" t="s">
        <v>1000</v>
      </c>
      <c r="G23" s="14" t="s">
        <v>1000</v>
      </c>
      <c r="H23" s="14" t="s">
        <v>1000</v>
      </c>
      <c r="I23" s="14" t="s">
        <v>1000</v>
      </c>
      <c r="J23" s="14" t="s">
        <v>1000</v>
      </c>
      <c r="K23" s="14" t="s">
        <v>1000</v>
      </c>
    </row>
    <row r="24" spans="2:11" ht="50.1" customHeight="1">
      <c r="B24" s="81" t="s">
        <v>4</v>
      </c>
      <c r="C24" s="82" t="s">
        <v>75</v>
      </c>
      <c r="D24" s="82" t="s">
        <v>1000</v>
      </c>
      <c r="E24" s="14" t="s">
        <v>1000</v>
      </c>
      <c r="F24" s="14" t="s">
        <v>1000</v>
      </c>
      <c r="G24" s="14" t="s">
        <v>1000</v>
      </c>
      <c r="H24" s="14" t="s">
        <v>1000</v>
      </c>
      <c r="I24" s="14" t="s">
        <v>1000</v>
      </c>
      <c r="J24" s="14" t="s">
        <v>1000</v>
      </c>
      <c r="K24" s="14" t="s">
        <v>1000</v>
      </c>
    </row>
    <row r="25" spans="2:11" ht="50.1" customHeight="1">
      <c r="B25" s="81" t="s">
        <v>5</v>
      </c>
      <c r="C25" s="82" t="s">
        <v>76</v>
      </c>
      <c r="D25" s="82" t="s">
        <v>1000</v>
      </c>
      <c r="E25" s="14" t="s">
        <v>1000</v>
      </c>
      <c r="F25" s="14" t="s">
        <v>1000</v>
      </c>
      <c r="G25" s="14" t="s">
        <v>1000</v>
      </c>
      <c r="H25" s="14" t="s">
        <v>1000</v>
      </c>
      <c r="I25" s="14" t="s">
        <v>1000</v>
      </c>
      <c r="J25" s="14" t="s">
        <v>1000</v>
      </c>
      <c r="K25" s="14" t="s">
        <v>1000</v>
      </c>
    </row>
    <row r="26" spans="2:11" ht="50.1" customHeight="1">
      <c r="B26" s="81" t="s">
        <v>6</v>
      </c>
      <c r="C26" s="82" t="s">
        <v>78</v>
      </c>
      <c r="D26" s="82" t="s">
        <v>77</v>
      </c>
      <c r="E26" s="14" t="s">
        <v>1000</v>
      </c>
      <c r="F26" s="14" t="s">
        <v>1000</v>
      </c>
      <c r="G26" s="14" t="s">
        <v>1000</v>
      </c>
      <c r="H26" s="14" t="s">
        <v>1000</v>
      </c>
      <c r="I26" s="14" t="s">
        <v>1000</v>
      </c>
      <c r="J26" s="14" t="s">
        <v>1000</v>
      </c>
      <c r="K26" s="14" t="s">
        <v>1000</v>
      </c>
    </row>
    <row r="27" spans="2:11" ht="50.1" customHeight="1">
      <c r="B27" s="81" t="s">
        <v>7</v>
      </c>
      <c r="C27" s="82" t="s">
        <v>79</v>
      </c>
      <c r="D27" s="82" t="s">
        <v>1000</v>
      </c>
      <c r="E27" s="14" t="s">
        <v>1000</v>
      </c>
      <c r="F27" s="14" t="s">
        <v>1000</v>
      </c>
      <c r="G27" s="14" t="s">
        <v>1000</v>
      </c>
      <c r="H27" s="14" t="s">
        <v>1000</v>
      </c>
      <c r="I27" s="14" t="s">
        <v>1000</v>
      </c>
      <c r="J27" s="14" t="s">
        <v>1000</v>
      </c>
      <c r="K27" s="14" t="s">
        <v>1000</v>
      </c>
    </row>
    <row r="28" spans="2:11" ht="50.1" customHeight="1">
      <c r="B28" s="81" t="s">
        <v>8</v>
      </c>
      <c r="C28" s="82" t="s">
        <v>80</v>
      </c>
      <c r="D28" s="82" t="s">
        <v>1000</v>
      </c>
      <c r="E28" s="14" t="s">
        <v>1000</v>
      </c>
      <c r="F28" s="14" t="s">
        <v>1000</v>
      </c>
      <c r="G28" s="14" t="s">
        <v>1000</v>
      </c>
      <c r="H28" s="14" t="s">
        <v>1000</v>
      </c>
      <c r="I28" s="14" t="s">
        <v>1000</v>
      </c>
      <c r="J28" s="14" t="s">
        <v>1000</v>
      </c>
      <c r="K28" s="14" t="s">
        <v>1000</v>
      </c>
    </row>
    <row r="29" spans="2:11" ht="50.1" customHeight="1">
      <c r="B29" s="81" t="s">
        <v>9</v>
      </c>
      <c r="C29" s="82" t="s">
        <v>81</v>
      </c>
      <c r="D29" s="82" t="s">
        <v>1000</v>
      </c>
      <c r="E29" s="14" t="s">
        <v>1000</v>
      </c>
      <c r="F29" s="14" t="s">
        <v>1000</v>
      </c>
      <c r="G29" s="14" t="s">
        <v>1000</v>
      </c>
      <c r="H29" s="14" t="s">
        <v>1000</v>
      </c>
      <c r="I29" s="14" t="s">
        <v>1000</v>
      </c>
      <c r="J29" s="14" t="s">
        <v>1000</v>
      </c>
      <c r="K29" s="14" t="s">
        <v>1000</v>
      </c>
    </row>
    <row r="30" spans="2:11" ht="50.1" customHeight="1">
      <c r="B30" s="81" t="s">
        <v>10</v>
      </c>
      <c r="C30" s="82" t="s">
        <v>82</v>
      </c>
      <c r="D30" s="82" t="s">
        <v>1000</v>
      </c>
      <c r="E30" s="14" t="s">
        <v>1000</v>
      </c>
      <c r="F30" s="14" t="s">
        <v>1000</v>
      </c>
      <c r="G30" s="14" t="s">
        <v>1000</v>
      </c>
      <c r="H30" s="14" t="s">
        <v>1000</v>
      </c>
      <c r="I30" s="14" t="s">
        <v>1000</v>
      </c>
      <c r="J30" s="14" t="s">
        <v>1000</v>
      </c>
      <c r="K30" s="14" t="s">
        <v>1000</v>
      </c>
    </row>
    <row r="31" spans="2:11" ht="50.1" customHeight="1">
      <c r="B31" s="83" t="s">
        <v>64</v>
      </c>
      <c r="C31" s="14" t="s">
        <v>1000</v>
      </c>
      <c r="D31" s="14" t="s">
        <v>1000</v>
      </c>
      <c r="E31" s="14" t="s">
        <v>1000</v>
      </c>
      <c r="F31" s="14" t="s">
        <v>1000</v>
      </c>
      <c r="G31" s="14" t="s">
        <v>1000</v>
      </c>
      <c r="H31" s="14" t="s">
        <v>1000</v>
      </c>
      <c r="I31" s="14" t="s">
        <v>1000</v>
      </c>
      <c r="J31" s="14" t="s">
        <v>1000</v>
      </c>
      <c r="K31" s="14" t="s">
        <v>1000</v>
      </c>
    </row>
    <row r="32" spans="2:11" ht="50.1" customHeight="1">
      <c r="B32" s="81" t="s">
        <v>11</v>
      </c>
      <c r="C32" s="82" t="s">
        <v>83</v>
      </c>
      <c r="D32" s="82" t="s">
        <v>1000</v>
      </c>
      <c r="E32" s="14" t="s">
        <v>1000</v>
      </c>
      <c r="F32" s="14" t="s">
        <v>1000</v>
      </c>
      <c r="G32" s="14" t="s">
        <v>1000</v>
      </c>
      <c r="H32" s="14" t="s">
        <v>1000</v>
      </c>
      <c r="I32" s="14" t="s">
        <v>1000</v>
      </c>
      <c r="J32" s="14" t="s">
        <v>1000</v>
      </c>
      <c r="K32" s="14" t="s">
        <v>1000</v>
      </c>
    </row>
    <row r="33" spans="2:11" ht="50.1" customHeight="1">
      <c r="B33" s="81" t="s">
        <v>12</v>
      </c>
      <c r="C33" s="82" t="s">
        <v>84</v>
      </c>
      <c r="D33" s="82" t="s">
        <v>1000</v>
      </c>
      <c r="E33" s="14" t="s">
        <v>1000</v>
      </c>
      <c r="F33" s="14" t="s">
        <v>1000</v>
      </c>
      <c r="G33" s="14" t="s">
        <v>1000</v>
      </c>
      <c r="H33" s="14" t="s">
        <v>1000</v>
      </c>
      <c r="I33" s="14" t="s">
        <v>1000</v>
      </c>
      <c r="J33" s="14" t="s">
        <v>1000</v>
      </c>
      <c r="K33" s="14" t="s">
        <v>1000</v>
      </c>
    </row>
    <row r="34" spans="2:11" ht="50.1" customHeight="1">
      <c r="B34" s="81" t="s">
        <v>13</v>
      </c>
      <c r="C34" s="82" t="s">
        <v>85</v>
      </c>
      <c r="D34" s="82" t="s">
        <v>1000</v>
      </c>
      <c r="E34" s="14" t="s">
        <v>1000</v>
      </c>
      <c r="F34" s="14" t="s">
        <v>1000</v>
      </c>
      <c r="G34" s="14" t="s">
        <v>1000</v>
      </c>
      <c r="H34" s="14" t="s">
        <v>1000</v>
      </c>
      <c r="I34" s="14" t="s">
        <v>1000</v>
      </c>
      <c r="J34" s="14" t="s">
        <v>1000</v>
      </c>
      <c r="K34" s="14" t="s">
        <v>1000</v>
      </c>
    </row>
    <row r="35" spans="2:11" ht="50.1" customHeight="1">
      <c r="B35" s="80" t="s">
        <v>49</v>
      </c>
      <c r="C35" s="77" t="s">
        <v>155</v>
      </c>
      <c r="D35" s="77" t="s">
        <v>156</v>
      </c>
      <c r="E35" s="14" t="s">
        <v>1000</v>
      </c>
      <c r="F35" s="14" t="s">
        <v>1000</v>
      </c>
      <c r="G35" s="14" t="s">
        <v>1000</v>
      </c>
      <c r="H35" s="14" t="s">
        <v>1000</v>
      </c>
      <c r="I35" s="14" t="s">
        <v>1000</v>
      </c>
      <c r="J35" s="14" t="s">
        <v>1000</v>
      </c>
      <c r="K35" s="14" t="s">
        <v>1000</v>
      </c>
    </row>
    <row r="36" spans="2:11" ht="50.1" customHeight="1">
      <c r="B36" s="81" t="s">
        <v>50</v>
      </c>
      <c r="C36" s="82" t="s">
        <v>157</v>
      </c>
      <c r="D36" s="82" t="s">
        <v>1000</v>
      </c>
      <c r="E36" s="14" t="s">
        <v>1000</v>
      </c>
      <c r="F36" s="14" t="s">
        <v>1000</v>
      </c>
      <c r="G36" s="14" t="s">
        <v>1000</v>
      </c>
      <c r="H36" s="14" t="s">
        <v>1000</v>
      </c>
      <c r="I36" s="14" t="s">
        <v>1000</v>
      </c>
      <c r="J36" s="14" t="s">
        <v>1000</v>
      </c>
      <c r="K36" s="14" t="s">
        <v>1000</v>
      </c>
    </row>
    <row r="37" spans="2:11" ht="50.1" customHeight="1">
      <c r="B37" s="81" t="s">
        <v>39</v>
      </c>
      <c r="C37" s="82" t="s">
        <v>137</v>
      </c>
      <c r="D37" s="14" t="s">
        <v>1000</v>
      </c>
      <c r="E37" s="14" t="s">
        <v>1000</v>
      </c>
      <c r="F37" s="14" t="s">
        <v>1000</v>
      </c>
      <c r="G37" s="14" t="s">
        <v>1000</v>
      </c>
      <c r="H37" s="14" t="s">
        <v>1000</v>
      </c>
      <c r="I37" s="14" t="s">
        <v>1000</v>
      </c>
      <c r="J37" s="14" t="s">
        <v>1000</v>
      </c>
      <c r="K37" s="14" t="s">
        <v>1000</v>
      </c>
    </row>
    <row r="38" spans="2:11" ht="50.1" customHeight="1">
      <c r="B38" s="81" t="s">
        <v>16</v>
      </c>
      <c r="C38" s="82" t="s">
        <v>90</v>
      </c>
      <c r="D38" s="82" t="s">
        <v>1000</v>
      </c>
      <c r="E38" s="14" t="s">
        <v>1000</v>
      </c>
      <c r="F38" s="14" t="s">
        <v>1000</v>
      </c>
      <c r="G38" s="14" t="s">
        <v>1000</v>
      </c>
      <c r="H38" s="14" t="s">
        <v>1000</v>
      </c>
      <c r="I38" s="14" t="s">
        <v>1000</v>
      </c>
      <c r="J38" s="14" t="s">
        <v>1000</v>
      </c>
      <c r="K38" s="14" t="s">
        <v>1000</v>
      </c>
    </row>
    <row r="39" spans="2:11" ht="50.1" customHeight="1">
      <c r="B39" s="83" t="s">
        <v>65</v>
      </c>
      <c r="C39" s="14" t="s">
        <v>1000</v>
      </c>
      <c r="D39" s="14" t="s">
        <v>1000</v>
      </c>
      <c r="E39" s="14" t="s">
        <v>1000</v>
      </c>
      <c r="F39" s="14" t="s">
        <v>1000</v>
      </c>
      <c r="G39" s="14" t="s">
        <v>1000</v>
      </c>
      <c r="H39" s="14" t="s">
        <v>1000</v>
      </c>
      <c r="I39" s="14" t="s">
        <v>1000</v>
      </c>
      <c r="J39" s="14" t="s">
        <v>1000</v>
      </c>
      <c r="K39" s="14" t="s">
        <v>1000</v>
      </c>
    </row>
    <row r="40" spans="2:11" ht="50.1" customHeight="1">
      <c r="B40" s="81" t="s">
        <v>44</v>
      </c>
      <c r="C40" s="82" t="s">
        <v>147</v>
      </c>
      <c r="D40" s="14" t="s">
        <v>1000</v>
      </c>
      <c r="E40" s="14" t="s">
        <v>1000</v>
      </c>
      <c r="F40" s="14" t="s">
        <v>1000</v>
      </c>
      <c r="G40" s="14" t="s">
        <v>1000</v>
      </c>
      <c r="H40" s="14" t="s">
        <v>1000</v>
      </c>
      <c r="I40" s="14" t="s">
        <v>1000</v>
      </c>
      <c r="J40" s="14" t="s">
        <v>1000</v>
      </c>
      <c r="K40" s="14" t="s">
        <v>1000</v>
      </c>
    </row>
    <row r="41" spans="2:11" ht="50.1" customHeight="1">
      <c r="B41" s="81" t="s">
        <v>59</v>
      </c>
      <c r="C41" s="82" t="s">
        <v>119</v>
      </c>
      <c r="D41" s="14" t="s">
        <v>1000</v>
      </c>
      <c r="E41" s="14" t="s">
        <v>1000</v>
      </c>
      <c r="F41" s="14" t="s">
        <v>1000</v>
      </c>
      <c r="G41" s="14" t="s">
        <v>1000</v>
      </c>
      <c r="H41" s="14" t="s">
        <v>1000</v>
      </c>
      <c r="I41" s="14" t="s">
        <v>1000</v>
      </c>
      <c r="J41" s="14" t="s">
        <v>1000</v>
      </c>
      <c r="K41" s="14" t="s">
        <v>1000</v>
      </c>
    </row>
    <row r="42" spans="2:11" ht="50.1" customHeight="1">
      <c r="B42" s="81" t="s">
        <v>63</v>
      </c>
      <c r="C42" s="82" t="s">
        <v>175</v>
      </c>
      <c r="D42" s="14" t="s">
        <v>1000</v>
      </c>
      <c r="E42" s="14" t="s">
        <v>1000</v>
      </c>
      <c r="F42" s="14" t="s">
        <v>1000</v>
      </c>
      <c r="G42" s="14" t="s">
        <v>1000</v>
      </c>
      <c r="H42" s="14" t="s">
        <v>1000</v>
      </c>
      <c r="I42" s="14" t="s">
        <v>1000</v>
      </c>
      <c r="J42" s="14" t="s">
        <v>1000</v>
      </c>
      <c r="K42" s="14" t="s">
        <v>1000</v>
      </c>
    </row>
    <row r="43" spans="2:11" ht="50.1" customHeight="1">
      <c r="B43" s="81" t="s">
        <v>17</v>
      </c>
      <c r="C43" s="82" t="s">
        <v>91</v>
      </c>
      <c r="D43" s="14" t="s">
        <v>1000</v>
      </c>
      <c r="E43" s="14" t="s">
        <v>1000</v>
      </c>
      <c r="F43" s="14" t="s">
        <v>1000</v>
      </c>
      <c r="G43" s="14" t="s">
        <v>1000</v>
      </c>
      <c r="H43" s="14" t="s">
        <v>1000</v>
      </c>
      <c r="I43" s="14" t="s">
        <v>1000</v>
      </c>
      <c r="J43" s="14" t="s">
        <v>1000</v>
      </c>
      <c r="K43" s="14" t="s">
        <v>1000</v>
      </c>
    </row>
    <row r="44" spans="2:11" ht="50.1" customHeight="1">
      <c r="B44" s="81" t="s">
        <v>51</v>
      </c>
      <c r="C44" s="82" t="s">
        <v>158</v>
      </c>
      <c r="D44" s="14" t="s">
        <v>1000</v>
      </c>
      <c r="E44" s="14" t="s">
        <v>1000</v>
      </c>
      <c r="F44" s="14" t="s">
        <v>1000</v>
      </c>
      <c r="G44" s="14" t="s">
        <v>1000</v>
      </c>
      <c r="H44" s="14" t="s">
        <v>1000</v>
      </c>
      <c r="I44" s="14" t="s">
        <v>1000</v>
      </c>
      <c r="J44" s="14" t="s">
        <v>1000</v>
      </c>
      <c r="K44" s="14" t="s">
        <v>1000</v>
      </c>
    </row>
    <row r="45" spans="2:11" ht="50.1" customHeight="1">
      <c r="B45" s="81" t="s">
        <v>18</v>
      </c>
      <c r="C45" s="82" t="s">
        <v>92</v>
      </c>
      <c r="D45" s="82" t="s">
        <v>93</v>
      </c>
      <c r="E45" s="14" t="s">
        <v>1000</v>
      </c>
      <c r="F45" s="14" t="s">
        <v>1000</v>
      </c>
      <c r="G45" s="14" t="s">
        <v>1000</v>
      </c>
      <c r="H45" s="14" t="s">
        <v>1000</v>
      </c>
      <c r="I45" s="14" t="s">
        <v>1000</v>
      </c>
      <c r="J45" s="14" t="s">
        <v>1000</v>
      </c>
      <c r="K45" s="14" t="s">
        <v>1000</v>
      </c>
    </row>
    <row r="46" spans="2:11" ht="50.1" customHeight="1">
      <c r="B46" s="81" t="s">
        <v>41</v>
      </c>
      <c r="C46" s="82" t="s">
        <v>139</v>
      </c>
      <c r="D46" s="82" t="s">
        <v>140</v>
      </c>
      <c r="E46" s="14" t="s">
        <v>1000</v>
      </c>
      <c r="F46" s="14" t="s">
        <v>1000</v>
      </c>
      <c r="G46" s="14" t="s">
        <v>1000</v>
      </c>
      <c r="H46" s="14" t="s">
        <v>1000</v>
      </c>
      <c r="I46" s="14" t="s">
        <v>1000</v>
      </c>
      <c r="J46" s="14" t="s">
        <v>1000</v>
      </c>
      <c r="K46" s="14" t="s">
        <v>1000</v>
      </c>
    </row>
    <row r="47" spans="2:11" ht="50.1" customHeight="1">
      <c r="B47" s="81" t="s">
        <v>42</v>
      </c>
      <c r="C47" s="82" t="s">
        <v>143</v>
      </c>
      <c r="D47" s="82" t="s">
        <v>142</v>
      </c>
      <c r="E47" s="82" t="s">
        <v>141</v>
      </c>
      <c r="F47" s="14" t="s">
        <v>1000</v>
      </c>
      <c r="G47" s="14" t="s">
        <v>1000</v>
      </c>
      <c r="H47" s="14" t="s">
        <v>1000</v>
      </c>
      <c r="I47" s="14" t="s">
        <v>1000</v>
      </c>
      <c r="J47" s="14" t="s">
        <v>1000</v>
      </c>
      <c r="K47" s="14" t="s">
        <v>1000</v>
      </c>
    </row>
    <row r="48" spans="2:11" ht="50.1" customHeight="1">
      <c r="B48" s="81" t="s">
        <v>46</v>
      </c>
      <c r="C48" s="82" t="s">
        <v>151</v>
      </c>
      <c r="D48" s="14" t="s">
        <v>1000</v>
      </c>
      <c r="E48" s="14" t="s">
        <v>1000</v>
      </c>
      <c r="F48" s="14" t="s">
        <v>1000</v>
      </c>
      <c r="G48" s="14" t="s">
        <v>1000</v>
      </c>
      <c r="H48" s="14" t="s">
        <v>1000</v>
      </c>
      <c r="I48" s="14" t="s">
        <v>1000</v>
      </c>
      <c r="J48" s="14" t="s">
        <v>1000</v>
      </c>
      <c r="K48" s="14" t="s">
        <v>1000</v>
      </c>
    </row>
    <row r="49" spans="2:11" ht="50.1" customHeight="1">
      <c r="B49" s="81" t="s">
        <v>40</v>
      </c>
      <c r="C49" s="82" t="s">
        <v>138</v>
      </c>
      <c r="D49" s="82" t="s">
        <v>1000</v>
      </c>
      <c r="E49" s="14" t="s">
        <v>1000</v>
      </c>
      <c r="F49" s="14" t="s">
        <v>1000</v>
      </c>
      <c r="G49" s="14" t="s">
        <v>1000</v>
      </c>
      <c r="H49" s="14" t="s">
        <v>1000</v>
      </c>
      <c r="I49" s="14" t="s">
        <v>1000</v>
      </c>
      <c r="J49" s="14" t="s">
        <v>1000</v>
      </c>
      <c r="K49" s="14" t="s">
        <v>1000</v>
      </c>
    </row>
    <row r="50" spans="2:11" ht="50.1" customHeight="1">
      <c r="B50" s="81" t="s">
        <v>48</v>
      </c>
      <c r="C50" s="82" t="s">
        <v>154</v>
      </c>
      <c r="D50" s="14" t="s">
        <v>1000</v>
      </c>
      <c r="E50" s="14" t="s">
        <v>1000</v>
      </c>
      <c r="F50" s="14" t="s">
        <v>1000</v>
      </c>
      <c r="G50" s="14" t="s">
        <v>1000</v>
      </c>
      <c r="H50" s="14" t="s">
        <v>1000</v>
      </c>
      <c r="I50" s="14" t="s">
        <v>1000</v>
      </c>
      <c r="J50" s="14" t="s">
        <v>1000</v>
      </c>
      <c r="K50" s="14" t="s">
        <v>1000</v>
      </c>
    </row>
    <row r="51" spans="2:11" ht="50.1" customHeight="1">
      <c r="B51" s="81" t="s">
        <v>61</v>
      </c>
      <c r="C51" s="82" t="s">
        <v>173</v>
      </c>
      <c r="D51" s="14" t="s">
        <v>1000</v>
      </c>
      <c r="E51" s="14" t="s">
        <v>1000</v>
      </c>
      <c r="F51" s="14" t="s">
        <v>1000</v>
      </c>
      <c r="G51" s="14" t="s">
        <v>1000</v>
      </c>
      <c r="H51" s="14" t="s">
        <v>1000</v>
      </c>
      <c r="I51" s="14" t="s">
        <v>1000</v>
      </c>
      <c r="J51" s="14" t="s">
        <v>1000</v>
      </c>
      <c r="K51" s="14" t="s">
        <v>1000</v>
      </c>
    </row>
    <row r="52" spans="2:11" ht="50.1" customHeight="1">
      <c r="B52" s="81" t="s">
        <v>56</v>
      </c>
      <c r="C52" s="82" t="s">
        <v>169</v>
      </c>
      <c r="D52" s="14" t="s">
        <v>1000</v>
      </c>
      <c r="E52" s="14" t="s">
        <v>1000</v>
      </c>
      <c r="F52" s="14" t="s">
        <v>1000</v>
      </c>
      <c r="G52" s="14" t="s">
        <v>1000</v>
      </c>
      <c r="H52" s="14" t="s">
        <v>1000</v>
      </c>
      <c r="I52" s="14" t="s">
        <v>1000</v>
      </c>
      <c r="J52" s="14" t="s">
        <v>1000</v>
      </c>
      <c r="K52" s="14" t="s">
        <v>1000</v>
      </c>
    </row>
    <row r="53" spans="2:11" ht="50.1" customHeight="1">
      <c r="B53" s="81" t="s">
        <v>19</v>
      </c>
      <c r="C53" s="82" t="s">
        <v>94</v>
      </c>
      <c r="D53" s="14" t="s">
        <v>1000</v>
      </c>
      <c r="E53" s="14" t="s">
        <v>1000</v>
      </c>
      <c r="F53" s="14" t="s">
        <v>1000</v>
      </c>
      <c r="G53" s="14" t="s">
        <v>1000</v>
      </c>
      <c r="H53" s="14" t="s">
        <v>1000</v>
      </c>
      <c r="I53" s="14" t="s">
        <v>1000</v>
      </c>
      <c r="J53" s="14" t="s">
        <v>1000</v>
      </c>
      <c r="K53" s="14" t="s">
        <v>1000</v>
      </c>
    </row>
    <row r="54" spans="2:11" ht="50.1" customHeight="1">
      <c r="B54" s="81" t="s">
        <v>52</v>
      </c>
      <c r="C54" s="82" t="s">
        <v>159</v>
      </c>
      <c r="D54" s="14" t="s">
        <v>1000</v>
      </c>
      <c r="E54" s="14" t="s">
        <v>1000</v>
      </c>
      <c r="F54" s="14" t="s">
        <v>1000</v>
      </c>
      <c r="G54" s="14" t="s">
        <v>1000</v>
      </c>
      <c r="H54" s="14" t="s">
        <v>1000</v>
      </c>
      <c r="I54" s="14" t="s">
        <v>1000</v>
      </c>
      <c r="J54" s="14" t="s">
        <v>1000</v>
      </c>
      <c r="K54" s="14" t="s">
        <v>1000</v>
      </c>
    </row>
    <row r="55" spans="2:11" ht="50.1" customHeight="1">
      <c r="B55" s="81" t="s">
        <v>38</v>
      </c>
      <c r="C55" s="82" t="s">
        <v>136</v>
      </c>
      <c r="D55" s="82" t="s">
        <v>135</v>
      </c>
      <c r="E55" s="14" t="s">
        <v>1000</v>
      </c>
      <c r="F55" s="14" t="s">
        <v>1000</v>
      </c>
      <c r="G55" s="14" t="s">
        <v>1000</v>
      </c>
      <c r="H55" s="14" t="s">
        <v>1000</v>
      </c>
      <c r="I55" s="14" t="s">
        <v>1000</v>
      </c>
      <c r="J55" s="14" t="s">
        <v>1000</v>
      </c>
      <c r="K55" s="14" t="s">
        <v>1000</v>
      </c>
    </row>
    <row r="56" spans="2:11" ht="50.1" customHeight="1">
      <c r="B56" s="81" t="s">
        <v>20</v>
      </c>
      <c r="C56" s="82" t="s">
        <v>95</v>
      </c>
      <c r="D56" s="14" t="s">
        <v>1000</v>
      </c>
      <c r="E56" s="14" t="s">
        <v>1000</v>
      </c>
      <c r="F56" s="14" t="s">
        <v>1000</v>
      </c>
      <c r="G56" s="14" t="s">
        <v>1000</v>
      </c>
      <c r="H56" s="14" t="s">
        <v>1000</v>
      </c>
      <c r="I56" s="14" t="s">
        <v>1000</v>
      </c>
      <c r="J56" s="14" t="s">
        <v>1000</v>
      </c>
      <c r="K56" s="14" t="s">
        <v>1000</v>
      </c>
    </row>
    <row r="57" spans="2:11" ht="50.1" customHeight="1">
      <c r="B57" s="81" t="s">
        <v>53</v>
      </c>
      <c r="C57" s="82" t="s">
        <v>160</v>
      </c>
      <c r="D57" s="14" t="s">
        <v>1000</v>
      </c>
      <c r="E57" s="14" t="s">
        <v>1000</v>
      </c>
      <c r="F57" s="14" t="s">
        <v>1000</v>
      </c>
      <c r="G57" s="14" t="s">
        <v>1000</v>
      </c>
      <c r="H57" s="14" t="s">
        <v>1000</v>
      </c>
      <c r="I57" s="14" t="s">
        <v>1000</v>
      </c>
      <c r="J57" s="14" t="s">
        <v>1000</v>
      </c>
      <c r="K57" s="14" t="s">
        <v>1000</v>
      </c>
    </row>
    <row r="58" spans="2:11" ht="50.1" customHeight="1">
      <c r="B58" s="81" t="s">
        <v>21</v>
      </c>
      <c r="C58" s="82" t="s">
        <v>97</v>
      </c>
      <c r="D58" s="82" t="s">
        <v>96</v>
      </c>
      <c r="E58" s="82" t="s">
        <v>98</v>
      </c>
      <c r="F58" s="14" t="s">
        <v>1000</v>
      </c>
      <c r="G58" s="14" t="s">
        <v>1000</v>
      </c>
      <c r="H58" s="14" t="s">
        <v>1000</v>
      </c>
      <c r="I58" s="14" t="s">
        <v>1000</v>
      </c>
      <c r="J58" s="14" t="s">
        <v>1000</v>
      </c>
      <c r="K58" s="14" t="s">
        <v>1000</v>
      </c>
    </row>
    <row r="59" spans="2:11" ht="50.1" customHeight="1">
      <c r="B59" s="81" t="s">
        <v>57</v>
      </c>
      <c r="C59" s="82" t="s">
        <v>170</v>
      </c>
      <c r="D59" s="14" t="s">
        <v>1000</v>
      </c>
      <c r="E59" s="14" t="s">
        <v>1000</v>
      </c>
      <c r="F59" s="14" t="s">
        <v>1000</v>
      </c>
      <c r="G59" s="14" t="s">
        <v>1000</v>
      </c>
      <c r="H59" s="14" t="s">
        <v>1000</v>
      </c>
      <c r="I59" s="14" t="s">
        <v>1000</v>
      </c>
      <c r="J59" s="14" t="s">
        <v>1000</v>
      </c>
      <c r="K59" s="14" t="s">
        <v>1000</v>
      </c>
    </row>
    <row r="60" spans="2:11" ht="50.1" customHeight="1">
      <c r="B60" s="81" t="s">
        <v>22</v>
      </c>
      <c r="C60" s="82" t="s">
        <v>99</v>
      </c>
      <c r="D60" s="82" t="s">
        <v>100</v>
      </c>
      <c r="E60" s="82" t="s">
        <v>1000</v>
      </c>
      <c r="F60" s="14" t="s">
        <v>1000</v>
      </c>
      <c r="G60" s="14" t="s">
        <v>1000</v>
      </c>
      <c r="H60" s="14" t="s">
        <v>1000</v>
      </c>
      <c r="I60" s="14" t="s">
        <v>1000</v>
      </c>
      <c r="J60" s="14" t="s">
        <v>1000</v>
      </c>
      <c r="K60" s="14" t="s">
        <v>1000</v>
      </c>
    </row>
    <row r="61" spans="2:11" ht="50.1" customHeight="1">
      <c r="B61" s="81" t="s">
        <v>23</v>
      </c>
      <c r="C61" s="82" t="s">
        <v>101</v>
      </c>
      <c r="D61" s="82" t="s">
        <v>1000</v>
      </c>
      <c r="E61" s="82" t="s">
        <v>1000</v>
      </c>
      <c r="F61" s="14" t="s">
        <v>1000</v>
      </c>
      <c r="G61" s="14" t="s">
        <v>1000</v>
      </c>
      <c r="H61" s="14" t="s">
        <v>1000</v>
      </c>
      <c r="I61" s="14" t="s">
        <v>1000</v>
      </c>
      <c r="J61" s="14" t="s">
        <v>1000</v>
      </c>
      <c r="K61" s="14" t="s">
        <v>1000</v>
      </c>
    </row>
    <row r="62" spans="2:11" ht="50.1" customHeight="1">
      <c r="B62" s="81" t="s">
        <v>43</v>
      </c>
      <c r="C62" s="82" t="s">
        <v>144</v>
      </c>
      <c r="D62" s="82" t="s">
        <v>145</v>
      </c>
      <c r="E62" s="82" t="s">
        <v>146</v>
      </c>
      <c r="F62" s="14" t="s">
        <v>1000</v>
      </c>
      <c r="G62" s="14" t="s">
        <v>1000</v>
      </c>
      <c r="H62" s="14" t="s">
        <v>1000</v>
      </c>
      <c r="I62" s="14" t="s">
        <v>1000</v>
      </c>
      <c r="J62" s="14" t="s">
        <v>1000</v>
      </c>
      <c r="K62" s="14" t="s">
        <v>1000</v>
      </c>
    </row>
    <row r="63" spans="2:11" ht="50.1" customHeight="1">
      <c r="B63" s="81" t="s">
        <v>24</v>
      </c>
      <c r="C63" s="82" t="s">
        <v>103</v>
      </c>
      <c r="D63" s="82" t="s">
        <v>106</v>
      </c>
      <c r="E63" s="82" t="s">
        <v>102</v>
      </c>
      <c r="F63" s="82" t="s">
        <v>104</v>
      </c>
      <c r="G63" s="82" t="s">
        <v>105</v>
      </c>
      <c r="H63" s="82" t="s">
        <v>107</v>
      </c>
      <c r="I63" s="14" t="s">
        <v>1000</v>
      </c>
      <c r="J63" s="14" t="s">
        <v>1000</v>
      </c>
      <c r="K63" s="14" t="s">
        <v>1000</v>
      </c>
    </row>
    <row r="64" spans="2:11" ht="50.1" customHeight="1">
      <c r="B64" s="81" t="s">
        <v>25</v>
      </c>
      <c r="C64" s="82" t="s">
        <v>108</v>
      </c>
      <c r="D64" s="14" t="s">
        <v>1000</v>
      </c>
      <c r="E64" s="14" t="s">
        <v>1000</v>
      </c>
      <c r="F64" s="14" t="s">
        <v>1000</v>
      </c>
      <c r="G64" s="14" t="s">
        <v>1000</v>
      </c>
      <c r="H64" s="14" t="s">
        <v>1000</v>
      </c>
      <c r="I64" s="14" t="s">
        <v>1000</v>
      </c>
      <c r="J64" s="14" t="s">
        <v>1000</v>
      </c>
      <c r="K64" s="14" t="s">
        <v>1000</v>
      </c>
    </row>
    <row r="65" spans="2:11" ht="50.1" customHeight="1">
      <c r="B65" s="81" t="s">
        <v>26</v>
      </c>
      <c r="C65" s="82" t="s">
        <v>109</v>
      </c>
      <c r="D65" s="14" t="s">
        <v>1000</v>
      </c>
      <c r="E65" s="14" t="s">
        <v>1000</v>
      </c>
      <c r="F65" s="14" t="s">
        <v>1000</v>
      </c>
      <c r="G65" s="14" t="s">
        <v>1000</v>
      </c>
      <c r="H65" s="14" t="s">
        <v>1000</v>
      </c>
      <c r="I65" s="14" t="s">
        <v>1000</v>
      </c>
      <c r="J65" s="14" t="s">
        <v>1000</v>
      </c>
      <c r="K65" s="14" t="s">
        <v>1000</v>
      </c>
    </row>
    <row r="66" spans="2:11" ht="50.1" customHeight="1">
      <c r="B66" s="81" t="s">
        <v>55</v>
      </c>
      <c r="C66" s="82" t="s">
        <v>167</v>
      </c>
      <c r="D66" s="82" t="s">
        <v>168</v>
      </c>
      <c r="E66" s="14" t="s">
        <v>1000</v>
      </c>
      <c r="F66" s="14" t="s">
        <v>1000</v>
      </c>
      <c r="G66" s="14" t="s">
        <v>1000</v>
      </c>
      <c r="H66" s="14" t="s">
        <v>1000</v>
      </c>
      <c r="I66" s="14" t="s">
        <v>1000</v>
      </c>
      <c r="J66" s="14" t="s">
        <v>1000</v>
      </c>
      <c r="K66" s="14" t="s">
        <v>1000</v>
      </c>
    </row>
    <row r="67" spans="2:11" ht="50.1" customHeight="1">
      <c r="B67" s="81" t="s">
        <v>27</v>
      </c>
      <c r="C67" s="82" t="s">
        <v>110</v>
      </c>
      <c r="D67" s="14" t="s">
        <v>1000</v>
      </c>
      <c r="E67" s="14" t="s">
        <v>1000</v>
      </c>
      <c r="F67" s="14" t="s">
        <v>1000</v>
      </c>
      <c r="G67" s="14" t="s">
        <v>1000</v>
      </c>
      <c r="H67" s="14" t="s">
        <v>1000</v>
      </c>
      <c r="I67" s="14" t="s">
        <v>1000</v>
      </c>
      <c r="J67" s="14" t="s">
        <v>1000</v>
      </c>
      <c r="K67" s="14" t="s">
        <v>1000</v>
      </c>
    </row>
    <row r="68" spans="2:11" ht="50.1" customHeight="1">
      <c r="B68" s="81" t="s">
        <v>28</v>
      </c>
      <c r="C68" s="82" t="s">
        <v>111</v>
      </c>
      <c r="D68" s="14" t="s">
        <v>1000</v>
      </c>
      <c r="E68" s="14" t="s">
        <v>1000</v>
      </c>
      <c r="F68" s="14" t="s">
        <v>1000</v>
      </c>
      <c r="G68" s="14" t="s">
        <v>1000</v>
      </c>
      <c r="H68" s="14" t="s">
        <v>1000</v>
      </c>
      <c r="I68" s="14" t="s">
        <v>1000</v>
      </c>
      <c r="J68" s="14" t="s">
        <v>1000</v>
      </c>
      <c r="K68" s="14" t="s">
        <v>1000</v>
      </c>
    </row>
    <row r="69" spans="2:11" ht="50.1" customHeight="1">
      <c r="B69" s="81" t="s">
        <v>29</v>
      </c>
      <c r="C69" s="82" t="s">
        <v>112</v>
      </c>
      <c r="D69" s="14" t="s">
        <v>1000</v>
      </c>
      <c r="E69" s="14" t="s">
        <v>1000</v>
      </c>
      <c r="F69" s="14" t="s">
        <v>1000</v>
      </c>
      <c r="G69" s="14" t="s">
        <v>1000</v>
      </c>
      <c r="H69" s="14" t="s">
        <v>1000</v>
      </c>
      <c r="I69" s="14" t="s">
        <v>1000</v>
      </c>
      <c r="J69" s="14" t="s">
        <v>1000</v>
      </c>
      <c r="K69" s="14" t="s">
        <v>1000</v>
      </c>
    </row>
    <row r="70" spans="2:11" ht="50.1" customHeight="1">
      <c r="B70" s="81" t="s">
        <v>30</v>
      </c>
      <c r="C70" s="82" t="s">
        <v>113</v>
      </c>
      <c r="D70" s="14" t="s">
        <v>1000</v>
      </c>
      <c r="E70" s="14" t="s">
        <v>1000</v>
      </c>
      <c r="F70" s="14" t="s">
        <v>1000</v>
      </c>
      <c r="G70" s="14" t="s">
        <v>1000</v>
      </c>
      <c r="H70" s="14" t="s">
        <v>1000</v>
      </c>
      <c r="I70" s="14" t="s">
        <v>1000</v>
      </c>
      <c r="J70" s="14" t="s">
        <v>1000</v>
      </c>
      <c r="K70" s="14" t="s">
        <v>1000</v>
      </c>
    </row>
    <row r="71" spans="2:11" ht="50.1" customHeight="1">
      <c r="B71" s="81" t="s">
        <v>31</v>
      </c>
      <c r="C71" s="82" t="s">
        <v>114</v>
      </c>
      <c r="D71" s="14" t="s">
        <v>1000</v>
      </c>
      <c r="E71" s="14" t="s">
        <v>1000</v>
      </c>
      <c r="F71" s="14" t="s">
        <v>1000</v>
      </c>
      <c r="G71" s="14" t="s">
        <v>1000</v>
      </c>
      <c r="H71" s="14" t="s">
        <v>1000</v>
      </c>
      <c r="I71" s="14" t="s">
        <v>1000</v>
      </c>
      <c r="J71" s="14" t="s">
        <v>1000</v>
      </c>
      <c r="K71" s="14" t="s">
        <v>1000</v>
      </c>
    </row>
    <row r="72" spans="2:11" ht="50.1" customHeight="1">
      <c r="B72" s="81" t="s">
        <v>45</v>
      </c>
      <c r="C72" s="82" t="s">
        <v>148</v>
      </c>
      <c r="D72" s="82" t="s">
        <v>149</v>
      </c>
      <c r="E72" s="82" t="s">
        <v>150</v>
      </c>
      <c r="F72" s="14" t="s">
        <v>1000</v>
      </c>
      <c r="G72" s="14" t="s">
        <v>1000</v>
      </c>
      <c r="H72" s="14" t="s">
        <v>1000</v>
      </c>
      <c r="I72" s="14" t="s">
        <v>1000</v>
      </c>
      <c r="J72" s="14" t="s">
        <v>1000</v>
      </c>
      <c r="K72" s="14" t="s">
        <v>1000</v>
      </c>
    </row>
    <row r="73" spans="2:11" ht="22.5">
      <c r="B73" s="81" t="s">
        <v>47</v>
      </c>
      <c r="C73" s="82" t="s">
        <v>153</v>
      </c>
      <c r="D73" s="82" t="s">
        <v>152</v>
      </c>
      <c r="E73" s="14" t="s">
        <v>1000</v>
      </c>
      <c r="F73" s="14" t="s">
        <v>1000</v>
      </c>
      <c r="G73" s="14" t="s">
        <v>1000</v>
      </c>
      <c r="H73" s="14" t="s">
        <v>1000</v>
      </c>
      <c r="I73" s="14" t="s">
        <v>1000</v>
      </c>
      <c r="J73" s="14" t="s">
        <v>1000</v>
      </c>
      <c r="K73" s="14" t="s">
        <v>1000</v>
      </c>
    </row>
    <row r="74" spans="2:11" ht="22.5">
      <c r="B74" s="81" t="s">
        <v>60</v>
      </c>
      <c r="C74" s="82" t="s">
        <v>172</v>
      </c>
      <c r="D74" s="14" t="s">
        <v>1000</v>
      </c>
      <c r="E74" s="14" t="s">
        <v>1000</v>
      </c>
      <c r="F74" s="14" t="s">
        <v>1000</v>
      </c>
      <c r="G74" s="14" t="s">
        <v>1000</v>
      </c>
      <c r="H74" s="14" t="s">
        <v>1000</v>
      </c>
      <c r="I74" s="14" t="s">
        <v>1000</v>
      </c>
      <c r="J74" s="14" t="s">
        <v>1000</v>
      </c>
      <c r="K74" s="14" t="s">
        <v>1000</v>
      </c>
    </row>
    <row r="75" spans="2:11" ht="22.5">
      <c r="B75" s="81" t="s">
        <v>58</v>
      </c>
      <c r="C75" s="82" t="s">
        <v>171</v>
      </c>
      <c r="D75" s="14" t="s">
        <v>1000</v>
      </c>
      <c r="E75" s="14" t="s">
        <v>1000</v>
      </c>
      <c r="F75" s="14" t="s">
        <v>1000</v>
      </c>
      <c r="G75" s="14" t="s">
        <v>1000</v>
      </c>
      <c r="H75" s="14" t="s">
        <v>1000</v>
      </c>
      <c r="I75" s="14" t="s">
        <v>1000</v>
      </c>
      <c r="J75" s="14" t="s">
        <v>1000</v>
      </c>
      <c r="K75" s="14" t="s">
        <v>1000</v>
      </c>
    </row>
    <row r="76" spans="2:11" ht="33.75">
      <c r="B76" s="81" t="s">
        <v>32</v>
      </c>
      <c r="C76" s="82" t="s">
        <v>119</v>
      </c>
      <c r="D76" s="82" t="s">
        <v>118</v>
      </c>
      <c r="E76" s="82" t="s">
        <v>115</v>
      </c>
      <c r="F76" s="82" t="s">
        <v>117</v>
      </c>
      <c r="G76" s="82" t="s">
        <v>116</v>
      </c>
      <c r="H76" s="14" t="s">
        <v>1000</v>
      </c>
      <c r="I76" s="14" t="s">
        <v>1000</v>
      </c>
      <c r="J76" s="14" t="s">
        <v>1000</v>
      </c>
      <c r="K76" s="14" t="s">
        <v>1000</v>
      </c>
    </row>
    <row r="77" spans="2:11" ht="22.5">
      <c r="B77" s="81" t="s">
        <v>33</v>
      </c>
      <c r="C77" s="82" t="s">
        <v>120</v>
      </c>
      <c r="D77" s="14" t="s">
        <v>1000</v>
      </c>
      <c r="E77" s="14" t="s">
        <v>1000</v>
      </c>
      <c r="F77" s="14" t="s">
        <v>1000</v>
      </c>
      <c r="G77" s="14" t="s">
        <v>1000</v>
      </c>
      <c r="H77" s="14" t="s">
        <v>1000</v>
      </c>
      <c r="I77" s="14" t="s">
        <v>1000</v>
      </c>
      <c r="J77" s="14" t="s">
        <v>1000</v>
      </c>
      <c r="K77" s="14" t="s">
        <v>1000</v>
      </c>
    </row>
    <row r="78" spans="2:11" ht="33.75">
      <c r="B78" s="81" t="s">
        <v>34</v>
      </c>
      <c r="C78" s="82" t="s">
        <v>122</v>
      </c>
      <c r="D78" s="82" t="s">
        <v>121</v>
      </c>
      <c r="E78" s="82" t="s">
        <v>128</v>
      </c>
      <c r="F78" s="82" t="s">
        <v>123</v>
      </c>
      <c r="G78" s="82" t="s">
        <v>126</v>
      </c>
      <c r="H78" s="82" t="s">
        <v>125</v>
      </c>
      <c r="I78" s="82" t="s">
        <v>127</v>
      </c>
      <c r="J78" s="82" t="s">
        <v>124</v>
      </c>
      <c r="K78" s="82" t="s">
        <v>129</v>
      </c>
    </row>
    <row r="79" spans="2:11" ht="33.75">
      <c r="B79" s="81" t="s">
        <v>35</v>
      </c>
      <c r="C79" s="82" t="s">
        <v>131</v>
      </c>
      <c r="D79" s="82" t="s">
        <v>132</v>
      </c>
      <c r="E79" s="82" t="s">
        <v>130</v>
      </c>
      <c r="F79" s="14" t="s">
        <v>1000</v>
      </c>
      <c r="G79" s="14" t="s">
        <v>1000</v>
      </c>
      <c r="H79" s="14" t="s">
        <v>1000</v>
      </c>
      <c r="I79" s="14" t="s">
        <v>1000</v>
      </c>
      <c r="J79" s="14" t="s">
        <v>1000</v>
      </c>
      <c r="K79" s="14" t="s">
        <v>1000</v>
      </c>
    </row>
    <row r="80" spans="2:11" ht="33.75">
      <c r="B80" s="81" t="s">
        <v>36</v>
      </c>
      <c r="C80" s="82" t="s">
        <v>133</v>
      </c>
      <c r="D80" s="14" t="s">
        <v>1000</v>
      </c>
      <c r="E80" s="14" t="s">
        <v>1000</v>
      </c>
      <c r="F80" s="14" t="s">
        <v>1000</v>
      </c>
      <c r="G80" s="14" t="s">
        <v>1000</v>
      </c>
      <c r="H80" s="14" t="s">
        <v>1000</v>
      </c>
      <c r="I80" s="14" t="s">
        <v>1000</v>
      </c>
      <c r="J80" s="14" t="s">
        <v>1000</v>
      </c>
      <c r="K80" s="14" t="s">
        <v>1000</v>
      </c>
    </row>
    <row r="81" spans="2:11" ht="33.75">
      <c r="B81" s="81" t="s">
        <v>54</v>
      </c>
      <c r="C81" s="82" t="s">
        <v>161</v>
      </c>
      <c r="D81" s="82" t="s">
        <v>165</v>
      </c>
      <c r="E81" s="82" t="s">
        <v>166</v>
      </c>
      <c r="F81" s="82" t="s">
        <v>162</v>
      </c>
      <c r="G81" s="82" t="s">
        <v>164</v>
      </c>
      <c r="H81" s="82" t="s">
        <v>163</v>
      </c>
      <c r="I81" s="14" t="s">
        <v>1000</v>
      </c>
      <c r="J81" s="14" t="s">
        <v>1000</v>
      </c>
      <c r="K81" s="14" t="s">
        <v>1000</v>
      </c>
    </row>
    <row r="82" spans="2:11" ht="33.75">
      <c r="B82" s="81" t="s">
        <v>37</v>
      </c>
      <c r="C82" s="82" t="s">
        <v>134</v>
      </c>
      <c r="D82" s="14" t="s">
        <v>1000</v>
      </c>
      <c r="E82" s="14" t="s">
        <v>1000</v>
      </c>
      <c r="F82" s="14" t="s">
        <v>1000</v>
      </c>
      <c r="G82" s="14" t="s">
        <v>1000</v>
      </c>
      <c r="H82" s="14" t="s">
        <v>1000</v>
      </c>
      <c r="I82" s="14" t="s">
        <v>1000</v>
      </c>
      <c r="J82" s="14" t="s">
        <v>1000</v>
      </c>
      <c r="K82" s="14" t="s">
        <v>1000</v>
      </c>
    </row>
    <row r="83" spans="2:11" ht="22.5">
      <c r="B83" s="81" t="s">
        <v>62</v>
      </c>
      <c r="C83" s="82" t="s">
        <v>174</v>
      </c>
      <c r="D83" s="14" t="s">
        <v>1000</v>
      </c>
      <c r="E83" s="14" t="s">
        <v>1000</v>
      </c>
      <c r="F83" s="14" t="s">
        <v>1000</v>
      </c>
      <c r="G83" s="14" t="s">
        <v>1000</v>
      </c>
      <c r="H83" s="14" t="s">
        <v>1000</v>
      </c>
      <c r="I83" s="14" t="s">
        <v>1000</v>
      </c>
      <c r="J83" s="14" t="s">
        <v>1000</v>
      </c>
      <c r="K83" s="14" t="s">
        <v>1000</v>
      </c>
    </row>
    <row r="84" spans="2:11">
      <c r="B84" s="83" t="s">
        <v>66</v>
      </c>
      <c r="C84" s="14" t="s">
        <v>1000</v>
      </c>
      <c r="D84" s="14" t="s">
        <v>1000</v>
      </c>
      <c r="E84" s="14" t="s">
        <v>1000</v>
      </c>
      <c r="F84" s="14" t="s">
        <v>1000</v>
      </c>
      <c r="G84" s="14" t="s">
        <v>1000</v>
      </c>
      <c r="H84" s="14" t="s">
        <v>1000</v>
      </c>
      <c r="I84" s="14" t="s">
        <v>1000</v>
      </c>
      <c r="J84" s="14" t="s">
        <v>1000</v>
      </c>
      <c r="K84" s="14" t="s">
        <v>1000</v>
      </c>
    </row>
    <row r="85" spans="2:11">
      <c r="B85" s="83" t="s">
        <v>67</v>
      </c>
      <c r="C85" s="14" t="s">
        <v>1000</v>
      </c>
      <c r="D85" s="14" t="s">
        <v>1000</v>
      </c>
      <c r="E85" s="14" t="s">
        <v>1000</v>
      </c>
      <c r="F85" s="14" t="s">
        <v>1000</v>
      </c>
      <c r="G85" s="14" t="s">
        <v>1000</v>
      </c>
      <c r="H85" s="14" t="s">
        <v>1000</v>
      </c>
      <c r="I85" s="14" t="s">
        <v>1000</v>
      </c>
      <c r="J85" s="14" t="s">
        <v>1000</v>
      </c>
      <c r="K85" s="14" t="s">
        <v>1000</v>
      </c>
    </row>
    <row r="86" spans="2:11" ht="33.75">
      <c r="B86" s="81" t="s">
        <v>14</v>
      </c>
      <c r="C86" s="82" t="s">
        <v>86</v>
      </c>
      <c r="D86" s="82" t="s">
        <v>87</v>
      </c>
      <c r="E86" s="82" t="s">
        <v>88</v>
      </c>
      <c r="F86" s="14" t="s">
        <v>1000</v>
      </c>
      <c r="G86" s="14" t="s">
        <v>1000</v>
      </c>
      <c r="H86" s="14" t="s">
        <v>1000</v>
      </c>
      <c r="I86" s="14" t="s">
        <v>1000</v>
      </c>
      <c r="J86" s="14" t="s">
        <v>1000</v>
      </c>
      <c r="K86" s="14" t="s">
        <v>1000</v>
      </c>
    </row>
    <row r="87" spans="2:11">
      <c r="B87" s="83" t="s">
        <v>68</v>
      </c>
      <c r="C87" s="14" t="s">
        <v>1000</v>
      </c>
      <c r="D87" s="14" t="s">
        <v>1000</v>
      </c>
      <c r="E87" s="14" t="s">
        <v>1000</v>
      </c>
      <c r="F87" s="14" t="s">
        <v>1000</v>
      </c>
      <c r="G87" s="14" t="s">
        <v>1000</v>
      </c>
      <c r="H87" s="14" t="s">
        <v>1000</v>
      </c>
      <c r="I87" s="14" t="s">
        <v>1000</v>
      </c>
      <c r="J87" s="14" t="s">
        <v>1000</v>
      </c>
      <c r="K87" s="14" t="s">
        <v>1000</v>
      </c>
    </row>
    <row r="88" spans="2:11" ht="22.5">
      <c r="B88" s="84" t="s">
        <v>69</v>
      </c>
      <c r="C88" s="85" t="s">
        <v>176</v>
      </c>
      <c r="D88" s="14" t="s">
        <v>1000</v>
      </c>
      <c r="E88" s="14" t="s">
        <v>1000</v>
      </c>
      <c r="F88" s="14" t="s">
        <v>1000</v>
      </c>
      <c r="G88" s="14" t="s">
        <v>1000</v>
      </c>
      <c r="H88" s="14" t="s">
        <v>1000</v>
      </c>
      <c r="I88" s="14" t="s">
        <v>1000</v>
      </c>
      <c r="J88" s="14" t="s">
        <v>1000</v>
      </c>
      <c r="K88" s="14" t="s">
        <v>1000</v>
      </c>
    </row>
    <row r="89" spans="2:11">
      <c r="B89" s="83" t="s">
        <v>70</v>
      </c>
      <c r="C89" s="14" t="s">
        <v>1000</v>
      </c>
      <c r="D89" s="14" t="s">
        <v>1000</v>
      </c>
      <c r="E89" s="14" t="s">
        <v>1000</v>
      </c>
      <c r="F89" s="14" t="s">
        <v>1000</v>
      </c>
      <c r="G89" s="14" t="s">
        <v>1000</v>
      </c>
      <c r="H89" s="14" t="s">
        <v>1000</v>
      </c>
      <c r="I89" s="14" t="s">
        <v>1000</v>
      </c>
      <c r="J89" s="14" t="s">
        <v>1000</v>
      </c>
      <c r="K89" s="14" t="s">
        <v>1000</v>
      </c>
    </row>
    <row r="90" spans="2:11" ht="22.5">
      <c r="B90" s="81" t="s">
        <v>15</v>
      </c>
      <c r="C90" s="82" t="s">
        <v>89</v>
      </c>
      <c r="D90" s="14" t="s">
        <v>1000</v>
      </c>
      <c r="E90" s="14" t="s">
        <v>1000</v>
      </c>
      <c r="F90" s="14" t="s">
        <v>1000</v>
      </c>
      <c r="G90" s="14" t="s">
        <v>1000</v>
      </c>
      <c r="H90" s="14" t="s">
        <v>1000</v>
      </c>
      <c r="I90" s="14" t="s">
        <v>1000</v>
      </c>
      <c r="J90" s="14" t="s">
        <v>1000</v>
      </c>
      <c r="K90" s="14" t="s">
        <v>1000</v>
      </c>
    </row>
    <row r="91" spans="2:11">
      <c r="B91" s="83" t="s">
        <v>71</v>
      </c>
      <c r="C91" s="14" t="s">
        <v>1000</v>
      </c>
      <c r="D91" s="14" t="s">
        <v>1000</v>
      </c>
      <c r="E91" s="14" t="s">
        <v>1000</v>
      </c>
      <c r="F91" s="14" t="s">
        <v>1000</v>
      </c>
      <c r="G91" s="14" t="s">
        <v>1000</v>
      </c>
      <c r="H91" s="14" t="s">
        <v>1000</v>
      </c>
      <c r="I91" s="14" t="s">
        <v>1000</v>
      </c>
      <c r="J91" s="14" t="s">
        <v>1000</v>
      </c>
      <c r="K91" s="14" t="s">
        <v>1000</v>
      </c>
    </row>
    <row r="92" spans="2:11">
      <c r="B92" s="79" t="s">
        <v>1223</v>
      </c>
      <c r="C92" s="14" t="s">
        <v>1000</v>
      </c>
      <c r="D92" s="14" t="s">
        <v>1000</v>
      </c>
      <c r="E92" s="14" t="s">
        <v>1000</v>
      </c>
      <c r="F92" s="14" t="s">
        <v>1000</v>
      </c>
      <c r="G92" s="14" t="s">
        <v>1000</v>
      </c>
      <c r="H92" s="14" t="s">
        <v>1000</v>
      </c>
      <c r="I92" s="14" t="s">
        <v>1000</v>
      </c>
      <c r="J92" s="14" t="s">
        <v>1000</v>
      </c>
      <c r="K92" s="14" t="s">
        <v>1000</v>
      </c>
    </row>
    <row r="93" spans="2:11">
      <c r="B93" s="79" t="s">
        <v>1162</v>
      </c>
      <c r="C93" s="14" t="s">
        <v>1000</v>
      </c>
      <c r="D93" s="14" t="s">
        <v>1000</v>
      </c>
      <c r="E93" s="14" t="s">
        <v>1000</v>
      </c>
      <c r="F93" s="14" t="s">
        <v>1000</v>
      </c>
      <c r="G93" s="14" t="s">
        <v>1000</v>
      </c>
      <c r="H93" s="14" t="s">
        <v>1000</v>
      </c>
      <c r="I93" s="14" t="s">
        <v>1000</v>
      </c>
      <c r="J93" s="14" t="s">
        <v>1000</v>
      </c>
      <c r="K93" s="14" t="s">
        <v>1000</v>
      </c>
    </row>
    <row r="94" spans="2:11">
      <c r="B94" s="79" t="s">
        <v>1163</v>
      </c>
      <c r="C94" s="14" t="s">
        <v>1000</v>
      </c>
      <c r="D94" s="14" t="s">
        <v>1000</v>
      </c>
      <c r="E94" s="14" t="s">
        <v>1000</v>
      </c>
      <c r="F94" s="14" t="s">
        <v>1000</v>
      </c>
      <c r="G94" s="14" t="s">
        <v>1000</v>
      </c>
      <c r="H94" s="14" t="s">
        <v>1000</v>
      </c>
      <c r="I94" s="14" t="s">
        <v>1000</v>
      </c>
      <c r="J94" s="14" t="s">
        <v>1000</v>
      </c>
      <c r="K94" s="14" t="s">
        <v>1000</v>
      </c>
    </row>
    <row r="95" spans="2:11">
      <c r="B95" s="79" t="s">
        <v>1164</v>
      </c>
      <c r="C95" s="14" t="s">
        <v>1000</v>
      </c>
      <c r="D95" s="14" t="s">
        <v>1000</v>
      </c>
      <c r="E95" s="14" t="s">
        <v>1000</v>
      </c>
      <c r="F95" s="14" t="s">
        <v>1000</v>
      </c>
      <c r="G95" s="14" t="s">
        <v>1000</v>
      </c>
      <c r="H95" s="14" t="s">
        <v>1000</v>
      </c>
      <c r="I95" s="14" t="s">
        <v>1000</v>
      </c>
      <c r="J95" s="14" t="s">
        <v>1000</v>
      </c>
      <c r="K95" s="14" t="s">
        <v>1000</v>
      </c>
    </row>
    <row r="96" spans="2:11">
      <c r="B96" s="79" t="s">
        <v>1165</v>
      </c>
      <c r="C96" s="14" t="s">
        <v>1000</v>
      </c>
      <c r="D96" s="14" t="s">
        <v>1000</v>
      </c>
      <c r="E96" s="14" t="s">
        <v>1000</v>
      </c>
      <c r="F96" s="14" t="s">
        <v>1000</v>
      </c>
      <c r="G96" s="14" t="s">
        <v>1000</v>
      </c>
      <c r="H96" s="14" t="s">
        <v>1000</v>
      </c>
      <c r="I96" s="14" t="s">
        <v>1000</v>
      </c>
      <c r="J96" s="14" t="s">
        <v>1000</v>
      </c>
      <c r="K96" s="14" t="s">
        <v>1000</v>
      </c>
    </row>
    <row r="97" spans="2:11">
      <c r="B97" s="79" t="s">
        <v>1166</v>
      </c>
      <c r="C97" s="14" t="s">
        <v>1000</v>
      </c>
      <c r="D97" s="14" t="s">
        <v>1000</v>
      </c>
      <c r="E97" s="14" t="s">
        <v>1000</v>
      </c>
      <c r="F97" s="14" t="s">
        <v>1000</v>
      </c>
      <c r="G97" s="14" t="s">
        <v>1000</v>
      </c>
      <c r="H97" s="14" t="s">
        <v>1000</v>
      </c>
      <c r="I97" s="14" t="s">
        <v>1000</v>
      </c>
      <c r="J97" s="14" t="s">
        <v>1000</v>
      </c>
      <c r="K97" s="14" t="s">
        <v>1000</v>
      </c>
    </row>
    <row r="98" spans="2:11">
      <c r="B98" s="79" t="s">
        <v>1167</v>
      </c>
      <c r="C98" s="14" t="s">
        <v>1000</v>
      </c>
      <c r="D98" s="14" t="s">
        <v>1000</v>
      </c>
      <c r="E98" s="14" t="s">
        <v>1000</v>
      </c>
      <c r="F98" s="14" t="s">
        <v>1000</v>
      </c>
      <c r="G98" s="14" t="s">
        <v>1000</v>
      </c>
      <c r="H98" s="14" t="s">
        <v>1000</v>
      </c>
      <c r="I98" s="14" t="s">
        <v>1000</v>
      </c>
      <c r="J98" s="14" t="s">
        <v>1000</v>
      </c>
      <c r="K98" s="14" t="s">
        <v>1000</v>
      </c>
    </row>
    <row r="99" spans="2:11">
      <c r="B99" s="79" t="s">
        <v>1168</v>
      </c>
      <c r="C99" s="14" t="s">
        <v>1000</v>
      </c>
      <c r="D99" s="14" t="s">
        <v>1000</v>
      </c>
      <c r="E99" s="14" t="s">
        <v>1000</v>
      </c>
      <c r="F99" s="14" t="s">
        <v>1000</v>
      </c>
      <c r="G99" s="14" t="s">
        <v>1000</v>
      </c>
      <c r="H99" s="14" t="s">
        <v>1000</v>
      </c>
      <c r="I99" s="14" t="s">
        <v>1000</v>
      </c>
      <c r="J99" s="14" t="s">
        <v>1000</v>
      </c>
      <c r="K99" s="14" t="s">
        <v>1000</v>
      </c>
    </row>
    <row r="100" spans="2:11">
      <c r="B100" s="79" t="s">
        <v>1169</v>
      </c>
      <c r="C100" s="14" t="s">
        <v>1000</v>
      </c>
      <c r="D100" s="14" t="s">
        <v>1000</v>
      </c>
      <c r="E100" s="14" t="s">
        <v>1000</v>
      </c>
      <c r="F100" s="14" t="s">
        <v>1000</v>
      </c>
      <c r="G100" s="14" t="s">
        <v>1000</v>
      </c>
      <c r="H100" s="14" t="s">
        <v>1000</v>
      </c>
      <c r="I100" s="14" t="s">
        <v>1000</v>
      </c>
      <c r="J100" s="14" t="s">
        <v>1000</v>
      </c>
      <c r="K100" s="14" t="s">
        <v>1000</v>
      </c>
    </row>
    <row r="101" spans="2:11">
      <c r="B101" s="79" t="s">
        <v>1170</v>
      </c>
      <c r="C101" s="14" t="s">
        <v>1000</v>
      </c>
      <c r="D101" s="14" t="s">
        <v>1000</v>
      </c>
      <c r="E101" s="14" t="s">
        <v>1000</v>
      </c>
      <c r="F101" s="14" t="s">
        <v>1000</v>
      </c>
      <c r="G101" s="14" t="s">
        <v>1000</v>
      </c>
      <c r="H101" s="14" t="s">
        <v>1000</v>
      </c>
      <c r="I101" s="14" t="s">
        <v>1000</v>
      </c>
      <c r="J101" s="14" t="s">
        <v>1000</v>
      </c>
      <c r="K101" s="14" t="s">
        <v>1000</v>
      </c>
    </row>
    <row r="102" spans="2:11">
      <c r="B102" s="79" t="s">
        <v>1171</v>
      </c>
      <c r="C102" s="14" t="s">
        <v>1000</v>
      </c>
      <c r="D102" s="14" t="s">
        <v>1000</v>
      </c>
      <c r="E102" s="14" t="s">
        <v>1000</v>
      </c>
      <c r="F102" s="14" t="s">
        <v>1000</v>
      </c>
      <c r="G102" s="14" t="s">
        <v>1000</v>
      </c>
      <c r="H102" s="14" t="s">
        <v>1000</v>
      </c>
      <c r="I102" s="14" t="s">
        <v>1000</v>
      </c>
      <c r="J102" s="14" t="s">
        <v>1000</v>
      </c>
      <c r="K102" s="14" t="s">
        <v>1000</v>
      </c>
    </row>
    <row r="103" spans="2:11">
      <c r="B103" s="79" t="s">
        <v>1172</v>
      </c>
      <c r="C103" s="14" t="s">
        <v>1000</v>
      </c>
      <c r="D103" s="14" t="s">
        <v>1000</v>
      </c>
      <c r="E103" s="14" t="s">
        <v>1000</v>
      </c>
      <c r="F103" s="14" t="s">
        <v>1000</v>
      </c>
      <c r="G103" s="14" t="s">
        <v>1000</v>
      </c>
      <c r="H103" s="14" t="s">
        <v>1000</v>
      </c>
      <c r="I103" s="14" t="s">
        <v>1000</v>
      </c>
      <c r="J103" s="14" t="s">
        <v>1000</v>
      </c>
      <c r="K103" s="14" t="s">
        <v>1000</v>
      </c>
    </row>
    <row r="104" spans="2:11">
      <c r="B104" s="79" t="s">
        <v>1173</v>
      </c>
      <c r="C104" s="14" t="s">
        <v>1000</v>
      </c>
      <c r="D104" s="14" t="s">
        <v>1000</v>
      </c>
      <c r="E104" s="14" t="s">
        <v>1000</v>
      </c>
      <c r="F104" s="14" t="s">
        <v>1000</v>
      </c>
      <c r="G104" s="14" t="s">
        <v>1000</v>
      </c>
      <c r="H104" s="14" t="s">
        <v>1000</v>
      </c>
      <c r="I104" s="14" t="s">
        <v>1000</v>
      </c>
      <c r="J104" s="14" t="s">
        <v>1000</v>
      </c>
      <c r="K104" s="14" t="s">
        <v>1000</v>
      </c>
    </row>
    <row r="105" spans="2:11">
      <c r="B105" s="79" t="s">
        <v>1174</v>
      </c>
      <c r="C105" s="14" t="s">
        <v>1000</v>
      </c>
      <c r="D105" s="14" t="s">
        <v>1000</v>
      </c>
      <c r="E105" s="14" t="s">
        <v>1000</v>
      </c>
      <c r="F105" s="14" t="s">
        <v>1000</v>
      </c>
      <c r="G105" s="14" t="s">
        <v>1000</v>
      </c>
      <c r="H105" s="14" t="s">
        <v>1000</v>
      </c>
      <c r="I105" s="14" t="s">
        <v>1000</v>
      </c>
      <c r="J105" s="14" t="s">
        <v>1000</v>
      </c>
      <c r="K105" s="14" t="s">
        <v>1000</v>
      </c>
    </row>
    <row r="106" spans="2:11">
      <c r="B106" s="79" t="s">
        <v>1175</v>
      </c>
      <c r="C106" s="14" t="s">
        <v>1000</v>
      </c>
      <c r="D106" s="14" t="s">
        <v>1000</v>
      </c>
      <c r="E106" s="14" t="s">
        <v>1000</v>
      </c>
      <c r="F106" s="14" t="s">
        <v>1000</v>
      </c>
      <c r="G106" s="14" t="s">
        <v>1000</v>
      </c>
      <c r="H106" s="14" t="s">
        <v>1000</v>
      </c>
      <c r="I106" s="14" t="s">
        <v>1000</v>
      </c>
      <c r="J106" s="14" t="s">
        <v>1000</v>
      </c>
      <c r="K106" s="14" t="s">
        <v>1000</v>
      </c>
    </row>
    <row r="107" spans="2:11">
      <c r="B107" s="79" t="s">
        <v>1176</v>
      </c>
      <c r="C107" s="14" t="s">
        <v>1000</v>
      </c>
      <c r="D107" s="14" t="s">
        <v>1000</v>
      </c>
      <c r="E107" s="14" t="s">
        <v>1000</v>
      </c>
      <c r="F107" s="14" t="s">
        <v>1000</v>
      </c>
      <c r="G107" s="14" t="s">
        <v>1000</v>
      </c>
      <c r="H107" s="14" t="s">
        <v>1000</v>
      </c>
      <c r="I107" s="14" t="s">
        <v>1000</v>
      </c>
      <c r="J107" s="14" t="s">
        <v>1000</v>
      </c>
      <c r="K107" s="14" t="s">
        <v>1000</v>
      </c>
    </row>
    <row r="108" spans="2:11">
      <c r="B108" s="79" t="s">
        <v>1177</v>
      </c>
      <c r="C108" s="14" t="s">
        <v>1000</v>
      </c>
      <c r="D108" s="14" t="s">
        <v>1000</v>
      </c>
      <c r="E108" s="14" t="s">
        <v>1000</v>
      </c>
      <c r="F108" s="14" t="s">
        <v>1000</v>
      </c>
      <c r="G108" s="14" t="s">
        <v>1000</v>
      </c>
      <c r="H108" s="14" t="s">
        <v>1000</v>
      </c>
      <c r="I108" s="14" t="s">
        <v>1000</v>
      </c>
      <c r="J108" s="14" t="s">
        <v>1000</v>
      </c>
      <c r="K108" s="14" t="s">
        <v>1000</v>
      </c>
    </row>
    <row r="109" spans="2:11">
      <c r="B109" s="79" t="s">
        <v>1178</v>
      </c>
      <c r="C109" s="14" t="s">
        <v>1000</v>
      </c>
      <c r="D109" s="14" t="s">
        <v>1000</v>
      </c>
      <c r="E109" s="14" t="s">
        <v>1000</v>
      </c>
      <c r="F109" s="14" t="s">
        <v>1000</v>
      </c>
      <c r="G109" s="14" t="s">
        <v>1000</v>
      </c>
      <c r="H109" s="14" t="s">
        <v>1000</v>
      </c>
      <c r="I109" s="14" t="s">
        <v>1000</v>
      </c>
      <c r="J109" s="14" t="s">
        <v>1000</v>
      </c>
      <c r="K109" s="14" t="s">
        <v>1000</v>
      </c>
    </row>
    <row r="110" spans="2:11">
      <c r="B110" s="79" t="s">
        <v>1179</v>
      </c>
      <c r="C110" s="14" t="s">
        <v>1000</v>
      </c>
      <c r="D110" s="14" t="s">
        <v>1000</v>
      </c>
      <c r="E110" s="14" t="s">
        <v>1000</v>
      </c>
      <c r="F110" s="14" t="s">
        <v>1000</v>
      </c>
      <c r="G110" s="14" t="s">
        <v>1000</v>
      </c>
      <c r="H110" s="14" t="s">
        <v>1000</v>
      </c>
      <c r="I110" s="14" t="s">
        <v>1000</v>
      </c>
      <c r="J110" s="14" t="s">
        <v>1000</v>
      </c>
      <c r="K110" s="14" t="s">
        <v>1000</v>
      </c>
    </row>
    <row r="111" spans="2:11">
      <c r="B111" s="79" t="s">
        <v>1180</v>
      </c>
      <c r="C111" s="14" t="s">
        <v>1000</v>
      </c>
      <c r="D111" s="14" t="s">
        <v>1000</v>
      </c>
      <c r="E111" s="14" t="s">
        <v>1000</v>
      </c>
      <c r="F111" s="14" t="s">
        <v>1000</v>
      </c>
      <c r="G111" s="14" t="s">
        <v>1000</v>
      </c>
      <c r="H111" s="14" t="s">
        <v>1000</v>
      </c>
      <c r="I111" s="14" t="s">
        <v>1000</v>
      </c>
      <c r="J111" s="14" t="s">
        <v>1000</v>
      </c>
      <c r="K111" s="14" t="s">
        <v>1000</v>
      </c>
    </row>
    <row r="112" spans="2:11">
      <c r="B112" s="79" t="s">
        <v>1181</v>
      </c>
      <c r="C112" s="14" t="s">
        <v>1000</v>
      </c>
      <c r="D112" s="14" t="s">
        <v>1000</v>
      </c>
      <c r="E112" s="14" t="s">
        <v>1000</v>
      </c>
      <c r="F112" s="14" t="s">
        <v>1000</v>
      </c>
      <c r="G112" s="14" t="s">
        <v>1000</v>
      </c>
      <c r="H112" s="14" t="s">
        <v>1000</v>
      </c>
      <c r="I112" s="14" t="s">
        <v>1000</v>
      </c>
      <c r="J112" s="14" t="s">
        <v>1000</v>
      </c>
      <c r="K112" s="14" t="s">
        <v>1000</v>
      </c>
    </row>
    <row r="113" spans="2:11">
      <c r="B113" s="79" t="s">
        <v>1182</v>
      </c>
      <c r="C113" s="14" t="s">
        <v>1000</v>
      </c>
      <c r="D113" s="14" t="s">
        <v>1000</v>
      </c>
      <c r="E113" s="14" t="s">
        <v>1000</v>
      </c>
      <c r="F113" s="14" t="s">
        <v>1000</v>
      </c>
      <c r="G113" s="14" t="s">
        <v>1000</v>
      </c>
      <c r="H113" s="14" t="s">
        <v>1000</v>
      </c>
      <c r="I113" s="14" t="s">
        <v>1000</v>
      </c>
      <c r="J113" s="14" t="s">
        <v>1000</v>
      </c>
      <c r="K113" s="14" t="s">
        <v>1000</v>
      </c>
    </row>
    <row r="114" spans="2:11">
      <c r="B114" s="79" t="s">
        <v>1183</v>
      </c>
      <c r="C114" s="14" t="s">
        <v>1000</v>
      </c>
      <c r="D114" s="14" t="s">
        <v>1000</v>
      </c>
      <c r="E114" s="14" t="s">
        <v>1000</v>
      </c>
      <c r="F114" s="14" t="s">
        <v>1000</v>
      </c>
      <c r="G114" s="14" t="s">
        <v>1000</v>
      </c>
      <c r="H114" s="14" t="s">
        <v>1000</v>
      </c>
      <c r="I114" s="14" t="s">
        <v>1000</v>
      </c>
      <c r="J114" s="14" t="s">
        <v>1000</v>
      </c>
      <c r="K114" s="14" t="s">
        <v>1000</v>
      </c>
    </row>
    <row r="115" spans="2:11">
      <c r="B115" s="79" t="s">
        <v>1184</v>
      </c>
      <c r="C115" s="14" t="s">
        <v>1000</v>
      </c>
      <c r="D115" s="14" t="s">
        <v>1000</v>
      </c>
      <c r="E115" s="14" t="s">
        <v>1000</v>
      </c>
      <c r="F115" s="14" t="s">
        <v>1000</v>
      </c>
      <c r="G115" s="14" t="s">
        <v>1000</v>
      </c>
      <c r="H115" s="14" t="s">
        <v>1000</v>
      </c>
      <c r="I115" s="14" t="s">
        <v>1000</v>
      </c>
      <c r="J115" s="14" t="s">
        <v>1000</v>
      </c>
      <c r="K115" s="14" t="s">
        <v>1000</v>
      </c>
    </row>
    <row r="116" spans="2:11">
      <c r="B116" s="79" t="s">
        <v>1185</v>
      </c>
      <c r="C116" s="14" t="s">
        <v>1000</v>
      </c>
      <c r="D116" s="14" t="s">
        <v>1000</v>
      </c>
      <c r="E116" s="14" t="s">
        <v>1000</v>
      </c>
      <c r="F116" s="14" t="s">
        <v>1000</v>
      </c>
      <c r="G116" s="14" t="s">
        <v>1000</v>
      </c>
      <c r="H116" s="14" t="s">
        <v>1000</v>
      </c>
      <c r="I116" s="14" t="s">
        <v>1000</v>
      </c>
      <c r="J116" s="14" t="s">
        <v>1000</v>
      </c>
      <c r="K116" s="14" t="s">
        <v>1000</v>
      </c>
    </row>
    <row r="117" spans="2:11">
      <c r="B117" s="79" t="s">
        <v>1186</v>
      </c>
      <c r="C117" s="14" t="s">
        <v>1000</v>
      </c>
      <c r="D117" s="14" t="s">
        <v>1000</v>
      </c>
      <c r="E117" s="14" t="s">
        <v>1000</v>
      </c>
      <c r="F117" s="14" t="s">
        <v>1000</v>
      </c>
      <c r="G117" s="14" t="s">
        <v>1000</v>
      </c>
      <c r="H117" s="14" t="s">
        <v>1000</v>
      </c>
      <c r="I117" s="14" t="s">
        <v>1000</v>
      </c>
      <c r="J117" s="14" t="s">
        <v>1000</v>
      </c>
      <c r="K117" s="14" t="s">
        <v>1000</v>
      </c>
    </row>
    <row r="118" spans="2:11">
      <c r="B118" s="79" t="s">
        <v>1187</v>
      </c>
      <c r="C118" s="14" t="s">
        <v>1000</v>
      </c>
      <c r="D118" s="14" t="s">
        <v>1000</v>
      </c>
      <c r="E118" s="14" t="s">
        <v>1000</v>
      </c>
      <c r="F118" s="14" t="s">
        <v>1000</v>
      </c>
      <c r="G118" s="14" t="s">
        <v>1000</v>
      </c>
      <c r="H118" s="14" t="s">
        <v>1000</v>
      </c>
      <c r="I118" s="14" t="s">
        <v>1000</v>
      </c>
      <c r="J118" s="14" t="s">
        <v>1000</v>
      </c>
      <c r="K118" s="14" t="s">
        <v>1000</v>
      </c>
    </row>
    <row r="119" spans="2:11">
      <c r="B119" s="79" t="s">
        <v>1188</v>
      </c>
      <c r="C119" s="14" t="s">
        <v>1000</v>
      </c>
      <c r="D119" s="14" t="s">
        <v>1000</v>
      </c>
      <c r="E119" s="14" t="s">
        <v>1000</v>
      </c>
      <c r="F119" s="14" t="s">
        <v>1000</v>
      </c>
      <c r="G119" s="14" t="s">
        <v>1000</v>
      </c>
      <c r="H119" s="14" t="s">
        <v>1000</v>
      </c>
      <c r="I119" s="14" t="s">
        <v>1000</v>
      </c>
      <c r="J119" s="14" t="s">
        <v>1000</v>
      </c>
      <c r="K119" s="14" t="s">
        <v>1000</v>
      </c>
    </row>
    <row r="120" spans="2:11">
      <c r="B120" s="79" t="s">
        <v>1189</v>
      </c>
      <c r="C120" s="14" t="s">
        <v>1000</v>
      </c>
      <c r="D120" s="14" t="s">
        <v>1000</v>
      </c>
      <c r="E120" s="14" t="s">
        <v>1000</v>
      </c>
      <c r="F120" s="14" t="s">
        <v>1000</v>
      </c>
      <c r="G120" s="14" t="s">
        <v>1000</v>
      </c>
      <c r="H120" s="14" t="s">
        <v>1000</v>
      </c>
      <c r="I120" s="14" t="s">
        <v>1000</v>
      </c>
      <c r="J120" s="14" t="s">
        <v>1000</v>
      </c>
      <c r="K120" s="14" t="s">
        <v>1000</v>
      </c>
    </row>
    <row r="121" spans="2:11">
      <c r="B121" s="79" t="s">
        <v>1190</v>
      </c>
      <c r="C121" s="14" t="s">
        <v>1000</v>
      </c>
      <c r="D121" s="14" t="s">
        <v>1000</v>
      </c>
      <c r="E121" s="14" t="s">
        <v>1000</v>
      </c>
      <c r="F121" s="14" t="s">
        <v>1000</v>
      </c>
      <c r="G121" s="14" t="s">
        <v>1000</v>
      </c>
      <c r="H121" s="14" t="s">
        <v>1000</v>
      </c>
      <c r="I121" s="14" t="s">
        <v>1000</v>
      </c>
      <c r="J121" s="14" t="s">
        <v>1000</v>
      </c>
      <c r="K121" s="14" t="s">
        <v>1000</v>
      </c>
    </row>
    <row r="122" spans="2:11">
      <c r="B122" s="79" t="s">
        <v>1191</v>
      </c>
      <c r="C122" s="14" t="s">
        <v>1000</v>
      </c>
      <c r="D122" s="14" t="s">
        <v>1000</v>
      </c>
      <c r="E122" s="14" t="s">
        <v>1000</v>
      </c>
      <c r="F122" s="14" t="s">
        <v>1000</v>
      </c>
      <c r="G122" s="14" t="s">
        <v>1000</v>
      </c>
      <c r="H122" s="14" t="s">
        <v>1000</v>
      </c>
      <c r="I122" s="14" t="s">
        <v>1000</v>
      </c>
      <c r="J122" s="14" t="s">
        <v>1000</v>
      </c>
      <c r="K122" s="14" t="s">
        <v>1000</v>
      </c>
    </row>
    <row r="123" spans="2:11">
      <c r="B123" s="79" t="s">
        <v>1192</v>
      </c>
      <c r="C123" s="14" t="s">
        <v>1000</v>
      </c>
      <c r="D123" s="14" t="s">
        <v>1000</v>
      </c>
      <c r="E123" s="14" t="s">
        <v>1000</v>
      </c>
      <c r="F123" s="14" t="s">
        <v>1000</v>
      </c>
      <c r="G123" s="14" t="s">
        <v>1000</v>
      </c>
      <c r="H123" s="14" t="s">
        <v>1000</v>
      </c>
      <c r="I123" s="14" t="s">
        <v>1000</v>
      </c>
      <c r="J123" s="14" t="s">
        <v>1000</v>
      </c>
      <c r="K123" s="14" t="s">
        <v>1000</v>
      </c>
    </row>
    <row r="124" spans="2:11">
      <c r="B124" s="79" t="s">
        <v>1193</v>
      </c>
      <c r="C124" s="14" t="s">
        <v>1000</v>
      </c>
      <c r="D124" s="14" t="s">
        <v>1000</v>
      </c>
      <c r="E124" s="14" t="s">
        <v>1000</v>
      </c>
      <c r="F124" s="14" t="s">
        <v>1000</v>
      </c>
      <c r="G124" s="14" t="s">
        <v>1000</v>
      </c>
      <c r="H124" s="14" t="s">
        <v>1000</v>
      </c>
      <c r="I124" s="14" t="s">
        <v>1000</v>
      </c>
      <c r="J124" s="14" t="s">
        <v>1000</v>
      </c>
      <c r="K124" s="14" t="s">
        <v>1000</v>
      </c>
    </row>
    <row r="125" spans="2:11">
      <c r="B125" s="79" t="s">
        <v>1194</v>
      </c>
      <c r="C125" s="14" t="s">
        <v>1000</v>
      </c>
      <c r="D125" s="14" t="s">
        <v>1000</v>
      </c>
      <c r="E125" s="14" t="s">
        <v>1000</v>
      </c>
      <c r="F125" s="14" t="s">
        <v>1000</v>
      </c>
      <c r="G125" s="14" t="s">
        <v>1000</v>
      </c>
      <c r="H125" s="14" t="s">
        <v>1000</v>
      </c>
      <c r="I125" s="14" t="s">
        <v>1000</v>
      </c>
      <c r="J125" s="14" t="s">
        <v>1000</v>
      </c>
      <c r="K125" s="14" t="s">
        <v>1000</v>
      </c>
    </row>
    <row r="126" spans="2:11">
      <c r="B126" s="79" t="s">
        <v>1195</v>
      </c>
      <c r="C126" s="14" t="s">
        <v>1000</v>
      </c>
      <c r="D126" s="14" t="s">
        <v>1000</v>
      </c>
      <c r="E126" s="14" t="s">
        <v>1000</v>
      </c>
      <c r="F126" s="14" t="s">
        <v>1000</v>
      </c>
      <c r="G126" s="14" t="s">
        <v>1000</v>
      </c>
      <c r="H126" s="14" t="s">
        <v>1000</v>
      </c>
      <c r="I126" s="14" t="s">
        <v>1000</v>
      </c>
      <c r="J126" s="14" t="s">
        <v>1000</v>
      </c>
      <c r="K126" s="14" t="s">
        <v>1000</v>
      </c>
    </row>
    <row r="127" spans="2:11">
      <c r="B127" s="79" t="s">
        <v>1196</v>
      </c>
      <c r="C127" s="14" t="s">
        <v>1000</v>
      </c>
      <c r="D127" s="14" t="s">
        <v>1000</v>
      </c>
      <c r="E127" s="14" t="s">
        <v>1000</v>
      </c>
      <c r="F127" s="14" t="s">
        <v>1000</v>
      </c>
      <c r="G127" s="14" t="s">
        <v>1000</v>
      </c>
      <c r="H127" s="14" t="s">
        <v>1000</v>
      </c>
      <c r="I127" s="14" t="s">
        <v>1000</v>
      </c>
      <c r="J127" s="14" t="s">
        <v>1000</v>
      </c>
      <c r="K127" s="14" t="s">
        <v>1000</v>
      </c>
    </row>
    <row r="128" spans="2:11">
      <c r="B128" s="79" t="s">
        <v>1197</v>
      </c>
      <c r="C128" s="14" t="s">
        <v>1000</v>
      </c>
      <c r="D128" s="14" t="s">
        <v>1000</v>
      </c>
      <c r="E128" s="14" t="s">
        <v>1000</v>
      </c>
      <c r="F128" s="14" t="s">
        <v>1000</v>
      </c>
      <c r="G128" s="14" t="s">
        <v>1000</v>
      </c>
      <c r="H128" s="14" t="s">
        <v>1000</v>
      </c>
      <c r="I128" s="14" t="s">
        <v>1000</v>
      </c>
      <c r="J128" s="14" t="s">
        <v>1000</v>
      </c>
      <c r="K128" s="14" t="s">
        <v>1000</v>
      </c>
    </row>
    <row r="129" spans="2:11">
      <c r="B129" s="79" t="s">
        <v>1198</v>
      </c>
      <c r="C129" s="14" t="s">
        <v>1000</v>
      </c>
      <c r="D129" s="14" t="s">
        <v>1000</v>
      </c>
      <c r="E129" s="14" t="s">
        <v>1000</v>
      </c>
      <c r="F129" s="14" t="s">
        <v>1000</v>
      </c>
      <c r="G129" s="14" t="s">
        <v>1000</v>
      </c>
      <c r="H129" s="14" t="s">
        <v>1000</v>
      </c>
      <c r="I129" s="14" t="s">
        <v>1000</v>
      </c>
      <c r="J129" s="14" t="s">
        <v>1000</v>
      </c>
      <c r="K129" s="14" t="s">
        <v>1000</v>
      </c>
    </row>
    <row r="130" spans="2:11">
      <c r="B130" s="79" t="s">
        <v>1199</v>
      </c>
      <c r="C130" s="14" t="s">
        <v>1000</v>
      </c>
      <c r="D130" s="14" t="s">
        <v>1000</v>
      </c>
      <c r="E130" s="14" t="s">
        <v>1000</v>
      </c>
      <c r="F130" s="14" t="s">
        <v>1000</v>
      </c>
      <c r="G130" s="14" t="s">
        <v>1000</v>
      </c>
      <c r="H130" s="14" t="s">
        <v>1000</v>
      </c>
      <c r="I130" s="14" t="s">
        <v>1000</v>
      </c>
      <c r="J130" s="14" t="s">
        <v>1000</v>
      </c>
      <c r="K130" s="14" t="s">
        <v>1000</v>
      </c>
    </row>
    <row r="131" spans="2:11">
      <c r="B131" s="79" t="s">
        <v>1200</v>
      </c>
      <c r="C131" s="14" t="s">
        <v>1000</v>
      </c>
      <c r="D131" s="14" t="s">
        <v>1000</v>
      </c>
      <c r="E131" s="14" t="s">
        <v>1000</v>
      </c>
      <c r="F131" s="14" t="s">
        <v>1000</v>
      </c>
      <c r="G131" s="14" t="s">
        <v>1000</v>
      </c>
      <c r="H131" s="14" t="s">
        <v>1000</v>
      </c>
      <c r="I131" s="14" t="s">
        <v>1000</v>
      </c>
      <c r="J131" s="14" t="s">
        <v>1000</v>
      </c>
      <c r="K131" s="14" t="s">
        <v>1000</v>
      </c>
    </row>
    <row r="132" spans="2:11">
      <c r="B132" s="79" t="s">
        <v>1201</v>
      </c>
      <c r="C132" s="14" t="s">
        <v>1000</v>
      </c>
      <c r="D132" s="14" t="s">
        <v>1000</v>
      </c>
      <c r="E132" s="14" t="s">
        <v>1000</v>
      </c>
      <c r="F132" s="14" t="s">
        <v>1000</v>
      </c>
      <c r="G132" s="14" t="s">
        <v>1000</v>
      </c>
      <c r="H132" s="14" t="s">
        <v>1000</v>
      </c>
      <c r="I132" s="14" t="s">
        <v>1000</v>
      </c>
      <c r="J132" s="14" t="s">
        <v>1000</v>
      </c>
      <c r="K132" s="14" t="s">
        <v>1000</v>
      </c>
    </row>
    <row r="133" spans="2:11">
      <c r="B133" s="79" t="s">
        <v>1202</v>
      </c>
      <c r="C133" s="14" t="s">
        <v>1000</v>
      </c>
      <c r="D133" s="14" t="s">
        <v>1000</v>
      </c>
      <c r="E133" s="14" t="s">
        <v>1000</v>
      </c>
      <c r="F133" s="14" t="s">
        <v>1000</v>
      </c>
      <c r="G133" s="14" t="s">
        <v>1000</v>
      </c>
      <c r="H133" s="14" t="s">
        <v>1000</v>
      </c>
      <c r="I133" s="14" t="s">
        <v>1000</v>
      </c>
      <c r="J133" s="14" t="s">
        <v>1000</v>
      </c>
      <c r="K133" s="14" t="s">
        <v>1000</v>
      </c>
    </row>
    <row r="134" spans="2:11">
      <c r="B134" s="79" t="s">
        <v>1203</v>
      </c>
      <c r="C134" s="14" t="s">
        <v>1000</v>
      </c>
      <c r="D134" s="14" t="s">
        <v>1000</v>
      </c>
      <c r="E134" s="14" t="s">
        <v>1000</v>
      </c>
      <c r="F134" s="14" t="s">
        <v>1000</v>
      </c>
      <c r="G134" s="14" t="s">
        <v>1000</v>
      </c>
      <c r="H134" s="14" t="s">
        <v>1000</v>
      </c>
      <c r="I134" s="14" t="s">
        <v>1000</v>
      </c>
      <c r="J134" s="14" t="s">
        <v>1000</v>
      </c>
      <c r="K134" s="14" t="s">
        <v>1000</v>
      </c>
    </row>
    <row r="135" spans="2:11">
      <c r="B135" s="79" t="s">
        <v>1204</v>
      </c>
      <c r="C135" s="14" t="s">
        <v>1000</v>
      </c>
      <c r="D135" s="14" t="s">
        <v>1000</v>
      </c>
      <c r="E135" s="14" t="s">
        <v>1000</v>
      </c>
      <c r="F135" s="14" t="s">
        <v>1000</v>
      </c>
      <c r="G135" s="14" t="s">
        <v>1000</v>
      </c>
      <c r="H135" s="14" t="s">
        <v>1000</v>
      </c>
      <c r="I135" s="14" t="s">
        <v>1000</v>
      </c>
      <c r="J135" s="14" t="s">
        <v>1000</v>
      </c>
      <c r="K135" s="14" t="s">
        <v>1000</v>
      </c>
    </row>
    <row r="136" spans="2:11">
      <c r="B136" s="79" t="s">
        <v>1205</v>
      </c>
      <c r="C136" s="14" t="s">
        <v>1000</v>
      </c>
      <c r="D136" s="14" t="s">
        <v>1000</v>
      </c>
      <c r="E136" s="14" t="s">
        <v>1000</v>
      </c>
      <c r="F136" s="14" t="s">
        <v>1000</v>
      </c>
      <c r="G136" s="14" t="s">
        <v>1000</v>
      </c>
      <c r="H136" s="14" t="s">
        <v>1000</v>
      </c>
      <c r="I136" s="14" t="s">
        <v>1000</v>
      </c>
      <c r="J136" s="14" t="s">
        <v>1000</v>
      </c>
      <c r="K136" s="14" t="s">
        <v>1000</v>
      </c>
    </row>
    <row r="137" spans="2:11">
      <c r="B137" s="79" t="s">
        <v>1206</v>
      </c>
      <c r="C137" s="14" t="s">
        <v>1000</v>
      </c>
      <c r="D137" s="14" t="s">
        <v>1000</v>
      </c>
      <c r="E137" s="14" t="s">
        <v>1000</v>
      </c>
      <c r="F137" s="14" t="s">
        <v>1000</v>
      </c>
      <c r="G137" s="14" t="s">
        <v>1000</v>
      </c>
      <c r="H137" s="14" t="s">
        <v>1000</v>
      </c>
      <c r="I137" s="14" t="s">
        <v>1000</v>
      </c>
      <c r="J137" s="14" t="s">
        <v>1000</v>
      </c>
      <c r="K137" s="14" t="s">
        <v>1000</v>
      </c>
    </row>
    <row r="138" spans="2:11">
      <c r="B138" s="79" t="s">
        <v>1207</v>
      </c>
      <c r="C138" s="14" t="s">
        <v>1000</v>
      </c>
      <c r="D138" s="14" t="s">
        <v>1000</v>
      </c>
      <c r="E138" s="14" t="s">
        <v>1000</v>
      </c>
      <c r="F138" s="14" t="s">
        <v>1000</v>
      </c>
      <c r="G138" s="14" t="s">
        <v>1000</v>
      </c>
      <c r="H138" s="14" t="s">
        <v>1000</v>
      </c>
      <c r="I138" s="14" t="s">
        <v>1000</v>
      </c>
      <c r="J138" s="14" t="s">
        <v>1000</v>
      </c>
      <c r="K138" s="14" t="s">
        <v>1000</v>
      </c>
    </row>
    <row r="139" spans="2:11">
      <c r="B139" s="79" t="s">
        <v>1208</v>
      </c>
      <c r="C139" s="14" t="s">
        <v>1000</v>
      </c>
      <c r="D139" s="14" t="s">
        <v>1000</v>
      </c>
      <c r="E139" s="14" t="s">
        <v>1000</v>
      </c>
      <c r="F139" s="14" t="s">
        <v>1000</v>
      </c>
      <c r="G139" s="14" t="s">
        <v>1000</v>
      </c>
      <c r="H139" s="14" t="s">
        <v>1000</v>
      </c>
      <c r="I139" s="14" t="s">
        <v>1000</v>
      </c>
      <c r="J139" s="14" t="s">
        <v>1000</v>
      </c>
      <c r="K139" s="14" t="s">
        <v>1000</v>
      </c>
    </row>
    <row r="140" spans="2:11">
      <c r="B140" s="79" t="s">
        <v>1209</v>
      </c>
      <c r="C140" s="14" t="s">
        <v>1000</v>
      </c>
      <c r="D140" s="14" t="s">
        <v>1000</v>
      </c>
      <c r="E140" s="14" t="s">
        <v>1000</v>
      </c>
      <c r="F140" s="14" t="s">
        <v>1000</v>
      </c>
      <c r="G140" s="14" t="s">
        <v>1000</v>
      </c>
      <c r="H140" s="14" t="s">
        <v>1000</v>
      </c>
      <c r="I140" s="14" t="s">
        <v>1000</v>
      </c>
      <c r="J140" s="14" t="s">
        <v>1000</v>
      </c>
      <c r="K140" s="14" t="s">
        <v>1000</v>
      </c>
    </row>
    <row r="141" spans="2:11">
      <c r="B141" s="79" t="s">
        <v>1210</v>
      </c>
      <c r="C141" s="14" t="s">
        <v>1000</v>
      </c>
      <c r="D141" s="14" t="s">
        <v>1000</v>
      </c>
      <c r="E141" s="14" t="s">
        <v>1000</v>
      </c>
      <c r="F141" s="14" t="s">
        <v>1000</v>
      </c>
      <c r="G141" s="14" t="s">
        <v>1000</v>
      </c>
      <c r="H141" s="14" t="s">
        <v>1000</v>
      </c>
      <c r="I141" s="14" t="s">
        <v>1000</v>
      </c>
      <c r="J141" s="14" t="s">
        <v>1000</v>
      </c>
      <c r="K141" s="14" t="s">
        <v>1000</v>
      </c>
    </row>
    <row r="142" spans="2:11">
      <c r="B142" s="79" t="s">
        <v>1211</v>
      </c>
      <c r="C142" s="14" t="s">
        <v>1000</v>
      </c>
      <c r="D142" s="14" t="s">
        <v>1000</v>
      </c>
      <c r="E142" s="14" t="s">
        <v>1000</v>
      </c>
      <c r="F142" s="14" t="s">
        <v>1000</v>
      </c>
      <c r="G142" s="14" t="s">
        <v>1000</v>
      </c>
      <c r="H142" s="14" t="s">
        <v>1000</v>
      </c>
      <c r="I142" s="14" t="s">
        <v>1000</v>
      </c>
      <c r="J142" s="14" t="s">
        <v>1000</v>
      </c>
      <c r="K142" s="14" t="s">
        <v>1000</v>
      </c>
    </row>
    <row r="143" spans="2:11">
      <c r="B143" s="79" t="s">
        <v>1212</v>
      </c>
      <c r="C143" s="14" t="s">
        <v>1000</v>
      </c>
      <c r="D143" s="14" t="s">
        <v>1000</v>
      </c>
      <c r="E143" s="14" t="s">
        <v>1000</v>
      </c>
      <c r="F143" s="14" t="s">
        <v>1000</v>
      </c>
      <c r="G143" s="14" t="s">
        <v>1000</v>
      </c>
      <c r="H143" s="14" t="s">
        <v>1000</v>
      </c>
      <c r="I143" s="14" t="s">
        <v>1000</v>
      </c>
      <c r="J143" s="14" t="s">
        <v>1000</v>
      </c>
      <c r="K143" s="14" t="s">
        <v>1000</v>
      </c>
    </row>
    <row r="144" spans="2:11">
      <c r="B144" s="79" t="s">
        <v>1213</v>
      </c>
      <c r="C144" s="14" t="s">
        <v>1000</v>
      </c>
      <c r="D144" s="14" t="s">
        <v>1000</v>
      </c>
      <c r="E144" s="14" t="s">
        <v>1000</v>
      </c>
      <c r="F144" s="14" t="s">
        <v>1000</v>
      </c>
      <c r="G144" s="14" t="s">
        <v>1000</v>
      </c>
      <c r="H144" s="14" t="s">
        <v>1000</v>
      </c>
      <c r="I144" s="14" t="s">
        <v>1000</v>
      </c>
      <c r="J144" s="14" t="s">
        <v>1000</v>
      </c>
      <c r="K144" s="14" t="s">
        <v>1000</v>
      </c>
    </row>
    <row r="145" spans="2:11">
      <c r="B145" s="79" t="s">
        <v>1214</v>
      </c>
      <c r="C145" s="14" t="s">
        <v>1000</v>
      </c>
      <c r="D145" s="14" t="s">
        <v>1000</v>
      </c>
      <c r="E145" s="14" t="s">
        <v>1000</v>
      </c>
      <c r="F145" s="14" t="s">
        <v>1000</v>
      </c>
      <c r="G145" s="14" t="s">
        <v>1000</v>
      </c>
      <c r="H145" s="14" t="s">
        <v>1000</v>
      </c>
      <c r="I145" s="14" t="s">
        <v>1000</v>
      </c>
      <c r="J145" s="14" t="s">
        <v>1000</v>
      </c>
      <c r="K145" s="14" t="s">
        <v>1000</v>
      </c>
    </row>
    <row r="146" spans="2:11">
      <c r="B146" s="79" t="s">
        <v>1215</v>
      </c>
      <c r="C146" s="14" t="s">
        <v>1000</v>
      </c>
      <c r="D146" s="14" t="s">
        <v>1000</v>
      </c>
      <c r="E146" s="14" t="s">
        <v>1000</v>
      </c>
      <c r="F146" s="14" t="s">
        <v>1000</v>
      </c>
      <c r="G146" s="14" t="s">
        <v>1000</v>
      </c>
      <c r="H146" s="14" t="s">
        <v>1000</v>
      </c>
      <c r="I146" s="14" t="s">
        <v>1000</v>
      </c>
      <c r="J146" s="14" t="s">
        <v>1000</v>
      </c>
      <c r="K146" s="14" t="s">
        <v>1000</v>
      </c>
    </row>
    <row r="147" spans="2:11">
      <c r="B147" s="79" t="s">
        <v>1216</v>
      </c>
      <c r="C147" s="14" t="s">
        <v>1000</v>
      </c>
      <c r="D147" s="14" t="s">
        <v>1000</v>
      </c>
      <c r="E147" s="14" t="s">
        <v>1000</v>
      </c>
      <c r="F147" s="14" t="s">
        <v>1000</v>
      </c>
      <c r="G147" s="14" t="s">
        <v>1000</v>
      </c>
      <c r="H147" s="14" t="s">
        <v>1000</v>
      </c>
      <c r="I147" s="14" t="s">
        <v>1000</v>
      </c>
      <c r="J147" s="14" t="s">
        <v>1000</v>
      </c>
      <c r="K147" s="14" t="s">
        <v>1000</v>
      </c>
    </row>
    <row r="148" spans="2:11">
      <c r="B148" s="79" t="s">
        <v>1217</v>
      </c>
      <c r="C148" s="14" t="s">
        <v>1000</v>
      </c>
      <c r="D148" s="14" t="s">
        <v>1000</v>
      </c>
      <c r="E148" s="14" t="s">
        <v>1000</v>
      </c>
      <c r="F148" s="14" t="s">
        <v>1000</v>
      </c>
      <c r="G148" s="14" t="s">
        <v>1000</v>
      </c>
      <c r="H148" s="14" t="s">
        <v>1000</v>
      </c>
      <c r="I148" s="14" t="s">
        <v>1000</v>
      </c>
      <c r="J148" s="14" t="s">
        <v>1000</v>
      </c>
      <c r="K148" s="14" t="s">
        <v>1000</v>
      </c>
    </row>
    <row r="149" spans="2:11">
      <c r="B149" s="79" t="s">
        <v>1218</v>
      </c>
      <c r="C149" s="14" t="s">
        <v>1000</v>
      </c>
      <c r="D149" s="14" t="s">
        <v>1000</v>
      </c>
      <c r="E149" s="14" t="s">
        <v>1000</v>
      </c>
      <c r="F149" s="14" t="s">
        <v>1000</v>
      </c>
      <c r="G149" s="14" t="s">
        <v>1000</v>
      </c>
      <c r="H149" s="14" t="s">
        <v>1000</v>
      </c>
      <c r="I149" s="14" t="s">
        <v>1000</v>
      </c>
      <c r="J149" s="14" t="s">
        <v>1000</v>
      </c>
      <c r="K149" s="14" t="s">
        <v>1000</v>
      </c>
    </row>
    <row r="150" spans="2:11">
      <c r="B150" s="79" t="s">
        <v>1219</v>
      </c>
      <c r="C150" s="14" t="s">
        <v>1000</v>
      </c>
      <c r="D150" s="14" t="s">
        <v>1000</v>
      </c>
      <c r="E150" s="14" t="s">
        <v>1000</v>
      </c>
      <c r="F150" s="14" t="s">
        <v>1000</v>
      </c>
      <c r="G150" s="14" t="s">
        <v>1000</v>
      </c>
      <c r="H150" s="14" t="s">
        <v>1000</v>
      </c>
      <c r="I150" s="14" t="s">
        <v>1000</v>
      </c>
      <c r="J150" s="14" t="s">
        <v>1000</v>
      </c>
      <c r="K150" s="14" t="s">
        <v>1000</v>
      </c>
    </row>
    <row r="151" spans="2:11">
      <c r="B151" s="79" t="s">
        <v>1220</v>
      </c>
      <c r="C151" s="14" t="s">
        <v>1000</v>
      </c>
      <c r="D151" s="14" t="s">
        <v>1000</v>
      </c>
      <c r="E151" s="14" t="s">
        <v>1000</v>
      </c>
      <c r="F151" s="14" t="s">
        <v>1000</v>
      </c>
      <c r="G151" s="14" t="s">
        <v>1000</v>
      </c>
      <c r="H151" s="14" t="s">
        <v>1000</v>
      </c>
      <c r="I151" s="14" t="s">
        <v>1000</v>
      </c>
      <c r="J151" s="14" t="s">
        <v>1000</v>
      </c>
      <c r="K151" s="14" t="s">
        <v>1000</v>
      </c>
    </row>
    <row r="152" spans="2:11">
      <c r="B152" s="79" t="s">
        <v>1221</v>
      </c>
      <c r="C152" s="14" t="s">
        <v>1000</v>
      </c>
      <c r="D152" s="14" t="s">
        <v>1000</v>
      </c>
      <c r="E152" s="14" t="s">
        <v>1000</v>
      </c>
      <c r="F152" s="14" t="s">
        <v>1000</v>
      </c>
      <c r="G152" s="14" t="s">
        <v>1000</v>
      </c>
      <c r="H152" s="14" t="s">
        <v>1000</v>
      </c>
      <c r="I152" s="14" t="s">
        <v>1000</v>
      </c>
      <c r="J152" s="14" t="s">
        <v>1000</v>
      </c>
      <c r="K152" s="14" t="s">
        <v>1000</v>
      </c>
    </row>
    <row r="153" spans="2:11">
      <c r="B153" s="79" t="s">
        <v>1222</v>
      </c>
      <c r="C153" s="14" t="s">
        <v>1000</v>
      </c>
      <c r="D153" s="14" t="s">
        <v>1000</v>
      </c>
      <c r="E153" s="14" t="s">
        <v>1000</v>
      </c>
      <c r="F153" s="14" t="s">
        <v>1000</v>
      </c>
      <c r="G153" s="14" t="s">
        <v>1000</v>
      </c>
      <c r="H153" s="14" t="s">
        <v>1000</v>
      </c>
      <c r="I153" s="14" t="s">
        <v>1000</v>
      </c>
      <c r="J153" s="14" t="s">
        <v>1000</v>
      </c>
      <c r="K153" s="14" t="s">
        <v>1000</v>
      </c>
    </row>
  </sheetData>
  <autoFilter ref="B2:K153" xr:uid="{00000000-0001-0000-0100-000000000000}">
    <sortState xmlns:xlrd2="http://schemas.microsoft.com/office/spreadsheetml/2017/richdata2" ref="B3:K153">
      <sortCondition ref="B2"/>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N189"/>
  <sheetViews>
    <sheetView topLeftCell="A4" workbookViewId="0">
      <selection activeCell="C31" sqref="C31"/>
    </sheetView>
  </sheetViews>
  <sheetFormatPr baseColWidth="10" defaultRowHeight="15"/>
  <cols>
    <col min="2" max="2" width="19.42578125" customWidth="1"/>
    <col min="4" max="4" width="49" customWidth="1"/>
    <col min="5" max="5" width="5.85546875" customWidth="1"/>
    <col min="7" max="7" width="11.7109375" customWidth="1"/>
    <col min="14" max="14" width="16.7109375" customWidth="1"/>
  </cols>
  <sheetData>
    <row r="1" spans="1:14">
      <c r="A1" t="s">
        <v>577</v>
      </c>
      <c r="B1" t="s">
        <v>578</v>
      </c>
      <c r="C1" t="s">
        <v>579</v>
      </c>
      <c r="D1" t="s">
        <v>580</v>
      </c>
      <c r="E1" t="s">
        <v>581</v>
      </c>
      <c r="F1" t="s">
        <v>582</v>
      </c>
      <c r="G1" t="s">
        <v>583</v>
      </c>
      <c r="H1" t="s">
        <v>584</v>
      </c>
      <c r="I1" t="s">
        <v>585</v>
      </c>
      <c r="J1" t="s">
        <v>586</v>
      </c>
      <c r="K1" t="s">
        <v>587</v>
      </c>
      <c r="L1" t="s">
        <v>588</v>
      </c>
      <c r="M1" t="s">
        <v>589</v>
      </c>
      <c r="N1" t="s">
        <v>590</v>
      </c>
    </row>
    <row r="2" spans="1:14">
      <c r="C2" t="s">
        <v>451</v>
      </c>
      <c r="D2" t="s">
        <v>1454</v>
      </c>
      <c r="G2" t="s">
        <v>678</v>
      </c>
      <c r="H2" t="s">
        <v>919</v>
      </c>
      <c r="I2" t="s">
        <v>978</v>
      </c>
    </row>
    <row r="3" spans="1:14">
      <c r="A3">
        <v>1</v>
      </c>
      <c r="B3" t="s">
        <v>182</v>
      </c>
      <c r="C3" t="s">
        <v>183</v>
      </c>
      <c r="D3" t="s">
        <v>1305</v>
      </c>
      <c r="G3" t="s">
        <v>591</v>
      </c>
      <c r="H3" t="s">
        <v>788</v>
      </c>
      <c r="I3" t="s">
        <v>976</v>
      </c>
      <c r="N3" s="9"/>
    </row>
    <row r="4" spans="1:14">
      <c r="A4">
        <v>28</v>
      </c>
      <c r="B4" t="s">
        <v>519</v>
      </c>
      <c r="C4" t="s">
        <v>520</v>
      </c>
      <c r="D4" t="s">
        <v>1359</v>
      </c>
      <c r="E4" t="s">
        <v>581</v>
      </c>
      <c r="G4" t="s">
        <v>649</v>
      </c>
      <c r="H4" t="s">
        <v>952</v>
      </c>
      <c r="I4" t="s">
        <v>976</v>
      </c>
      <c r="N4" s="9"/>
    </row>
    <row r="5" spans="1:14">
      <c r="A5">
        <v>21</v>
      </c>
      <c r="B5" t="s">
        <v>428</v>
      </c>
      <c r="C5" t="s">
        <v>429</v>
      </c>
      <c r="D5" t="s">
        <v>1344</v>
      </c>
      <c r="G5" t="s">
        <v>635</v>
      </c>
      <c r="H5" t="s">
        <v>908</v>
      </c>
      <c r="I5" t="s">
        <v>977</v>
      </c>
    </row>
    <row r="6" spans="1:14">
      <c r="A6">
        <v>19</v>
      </c>
      <c r="B6" t="s">
        <v>407</v>
      </c>
      <c r="C6" t="s">
        <v>408</v>
      </c>
      <c r="D6" t="s">
        <v>1341</v>
      </c>
      <c r="G6" t="s">
        <v>631</v>
      </c>
      <c r="H6" t="s">
        <v>898</v>
      </c>
      <c r="I6" t="s">
        <v>984</v>
      </c>
      <c r="N6" s="9"/>
    </row>
    <row r="7" spans="1:14">
      <c r="A7">
        <v>15</v>
      </c>
      <c r="B7" t="s">
        <v>352</v>
      </c>
      <c r="C7" t="s">
        <v>351</v>
      </c>
      <c r="D7" t="s">
        <v>1334</v>
      </c>
      <c r="G7" t="s">
        <v>621</v>
      </c>
      <c r="H7" t="s">
        <v>870</v>
      </c>
      <c r="I7" t="s">
        <v>981</v>
      </c>
      <c r="N7" s="9"/>
    </row>
    <row r="8" spans="1:14">
      <c r="A8">
        <v>15</v>
      </c>
      <c r="B8" t="s">
        <v>352</v>
      </c>
      <c r="C8" t="s">
        <v>354</v>
      </c>
      <c r="D8" t="s">
        <v>1335</v>
      </c>
      <c r="G8" t="s">
        <v>622</v>
      </c>
      <c r="H8" t="s">
        <v>871</v>
      </c>
      <c r="I8" t="s">
        <v>982</v>
      </c>
      <c r="N8" s="9"/>
    </row>
    <row r="9" spans="1:14">
      <c r="A9">
        <v>23</v>
      </c>
      <c r="B9" t="s">
        <v>462</v>
      </c>
      <c r="C9" t="s">
        <v>463</v>
      </c>
      <c r="D9" t="s">
        <v>1349</v>
      </c>
      <c r="G9" t="s">
        <v>640</v>
      </c>
      <c r="H9" t="s">
        <v>925</v>
      </c>
      <c r="I9" t="s">
        <v>977</v>
      </c>
      <c r="N9" s="9"/>
    </row>
    <row r="10" spans="1:14">
      <c r="A10">
        <v>2</v>
      </c>
      <c r="B10" t="s">
        <v>195</v>
      </c>
      <c r="C10" t="s">
        <v>196</v>
      </c>
      <c r="D10" t="s">
        <v>1306</v>
      </c>
      <c r="G10" t="s">
        <v>592</v>
      </c>
      <c r="H10" t="s">
        <v>794</v>
      </c>
      <c r="I10" t="s">
        <v>977</v>
      </c>
      <c r="N10" s="9"/>
    </row>
    <row r="11" spans="1:14">
      <c r="A11">
        <v>7</v>
      </c>
      <c r="B11" t="s">
        <v>208</v>
      </c>
      <c r="C11" t="s">
        <v>209</v>
      </c>
      <c r="D11" t="s">
        <v>1310</v>
      </c>
      <c r="G11" t="s">
        <v>598</v>
      </c>
      <c r="H11" t="s">
        <v>800</v>
      </c>
      <c r="I11" t="s">
        <v>976</v>
      </c>
      <c r="N11" s="9"/>
    </row>
    <row r="12" spans="1:14">
      <c r="A12">
        <v>8</v>
      </c>
      <c r="B12" t="s">
        <v>215</v>
      </c>
      <c r="C12" t="s">
        <v>220</v>
      </c>
      <c r="D12" t="s">
        <v>1312</v>
      </c>
      <c r="G12" t="s">
        <v>600</v>
      </c>
      <c r="H12" t="s">
        <v>805</v>
      </c>
      <c r="I12" t="s">
        <v>976</v>
      </c>
      <c r="N12" s="9"/>
    </row>
    <row r="13" spans="1:14">
      <c r="A13">
        <v>15</v>
      </c>
      <c r="B13" t="s">
        <v>352</v>
      </c>
      <c r="C13" t="s">
        <v>357</v>
      </c>
      <c r="D13" t="s">
        <v>1337</v>
      </c>
      <c r="G13" t="s">
        <v>625</v>
      </c>
      <c r="H13" t="s">
        <v>873</v>
      </c>
      <c r="I13" t="s">
        <v>981</v>
      </c>
      <c r="N13" s="9"/>
    </row>
    <row r="14" spans="1:14">
      <c r="A14">
        <v>15</v>
      </c>
      <c r="B14" t="s">
        <v>352</v>
      </c>
      <c r="C14" t="s">
        <v>356</v>
      </c>
      <c r="D14" t="s">
        <v>1336</v>
      </c>
      <c r="E14" t="s">
        <v>581</v>
      </c>
      <c r="G14" t="s">
        <v>624</v>
      </c>
      <c r="H14" t="s">
        <v>872</v>
      </c>
      <c r="I14" t="s">
        <v>981</v>
      </c>
      <c r="N14" s="9"/>
    </row>
    <row r="15" spans="1:14">
      <c r="A15">
        <v>10</v>
      </c>
      <c r="B15" t="s">
        <v>262</v>
      </c>
      <c r="C15" t="s">
        <v>263</v>
      </c>
      <c r="D15" t="s">
        <v>1315</v>
      </c>
      <c r="G15" t="s">
        <v>603</v>
      </c>
      <c r="H15" t="s">
        <v>826</v>
      </c>
      <c r="I15" t="s">
        <v>977</v>
      </c>
      <c r="N15" s="9"/>
    </row>
    <row r="16" spans="1:14">
      <c r="A16">
        <v>10</v>
      </c>
      <c r="B16" t="s">
        <v>262</v>
      </c>
      <c r="C16" t="s">
        <v>265</v>
      </c>
      <c r="D16" t="s">
        <v>1313</v>
      </c>
      <c r="G16" t="s">
        <v>601</v>
      </c>
      <c r="H16" t="s">
        <v>827</v>
      </c>
      <c r="I16" t="s">
        <v>976</v>
      </c>
      <c r="N16" s="9"/>
    </row>
    <row r="17" spans="1:14">
      <c r="A17">
        <v>13</v>
      </c>
      <c r="B17" t="s">
        <v>316</v>
      </c>
      <c r="C17" t="s">
        <v>319</v>
      </c>
      <c r="D17" t="s">
        <v>1325</v>
      </c>
      <c r="G17" t="s">
        <v>612</v>
      </c>
      <c r="H17" t="s">
        <v>854</v>
      </c>
      <c r="I17" t="s">
        <v>976</v>
      </c>
      <c r="N17" s="9"/>
    </row>
    <row r="18" spans="1:14">
      <c r="A18">
        <v>19</v>
      </c>
      <c r="B18" t="s">
        <v>407</v>
      </c>
      <c r="C18" t="s">
        <v>413</v>
      </c>
      <c r="D18" t="s">
        <v>1342</v>
      </c>
      <c r="G18" t="s">
        <v>632</v>
      </c>
      <c r="H18" t="s">
        <v>901</v>
      </c>
      <c r="I18" t="s">
        <v>979</v>
      </c>
      <c r="N18" s="9"/>
    </row>
    <row r="19" spans="1:14">
      <c r="A19">
        <v>10</v>
      </c>
      <c r="B19" t="s">
        <v>262</v>
      </c>
      <c r="C19" t="s">
        <v>269</v>
      </c>
      <c r="D19" t="s">
        <v>1314</v>
      </c>
      <c r="G19" t="s">
        <v>602</v>
      </c>
      <c r="H19" t="s">
        <v>829</v>
      </c>
      <c r="I19" t="s">
        <v>976</v>
      </c>
      <c r="N19" s="9"/>
    </row>
    <row r="20" spans="1:14">
      <c r="A20">
        <v>11</v>
      </c>
      <c r="B20" t="s">
        <v>281</v>
      </c>
      <c r="C20" t="s">
        <v>284</v>
      </c>
      <c r="D20" t="s">
        <v>1316</v>
      </c>
      <c r="G20" t="s">
        <v>604</v>
      </c>
      <c r="H20" t="s">
        <v>836</v>
      </c>
      <c r="I20" t="s">
        <v>976</v>
      </c>
      <c r="N20" s="9"/>
    </row>
    <row r="21" spans="1:14">
      <c r="A21">
        <v>30</v>
      </c>
      <c r="B21" t="s">
        <v>544</v>
      </c>
      <c r="C21" t="s">
        <v>548</v>
      </c>
      <c r="D21" t="s">
        <v>1363</v>
      </c>
      <c r="G21" t="s">
        <v>653</v>
      </c>
      <c r="H21" t="s">
        <v>965</v>
      </c>
      <c r="I21" t="s">
        <v>976</v>
      </c>
      <c r="N21" s="9"/>
    </row>
    <row r="22" spans="1:14">
      <c r="A22">
        <v>13</v>
      </c>
      <c r="B22" t="s">
        <v>316</v>
      </c>
      <c r="C22" t="s">
        <v>322</v>
      </c>
      <c r="D22" t="s">
        <v>1327</v>
      </c>
      <c r="G22" t="s">
        <v>614</v>
      </c>
      <c r="H22" t="s">
        <v>856</v>
      </c>
      <c r="I22" t="s">
        <v>976</v>
      </c>
      <c r="N22" s="9"/>
    </row>
    <row r="23" spans="1:14">
      <c r="A23">
        <v>11</v>
      </c>
      <c r="B23" t="s">
        <v>281</v>
      </c>
      <c r="C23" t="s">
        <v>286</v>
      </c>
      <c r="D23" t="s">
        <v>1317</v>
      </c>
      <c r="G23" t="s">
        <v>605</v>
      </c>
      <c r="H23" t="s">
        <v>837</v>
      </c>
      <c r="I23" t="s">
        <v>978</v>
      </c>
    </row>
    <row r="24" spans="1:14">
      <c r="A24">
        <v>13</v>
      </c>
      <c r="B24" t="s">
        <v>316</v>
      </c>
      <c r="C24" t="s">
        <v>317</v>
      </c>
      <c r="D24" t="s">
        <v>1328</v>
      </c>
      <c r="G24" t="s">
        <v>615</v>
      </c>
      <c r="H24" t="s">
        <v>853</v>
      </c>
      <c r="I24" t="s">
        <v>976</v>
      </c>
      <c r="N24" s="9"/>
    </row>
    <row r="25" spans="1:14">
      <c r="A25">
        <v>5</v>
      </c>
      <c r="B25" t="s">
        <v>237</v>
      </c>
      <c r="C25" t="s">
        <v>254</v>
      </c>
      <c r="D25" t="s">
        <v>1308</v>
      </c>
      <c r="G25" t="s">
        <v>594</v>
      </c>
      <c r="H25" t="s">
        <v>822</v>
      </c>
      <c r="I25" t="s">
        <v>976</v>
      </c>
      <c r="N25" s="9"/>
    </row>
    <row r="26" spans="1:14">
      <c r="A26">
        <v>28</v>
      </c>
      <c r="B26" t="s">
        <v>519</v>
      </c>
      <c r="C26" t="s">
        <v>530</v>
      </c>
      <c r="D26" t="s">
        <v>1360</v>
      </c>
      <c r="G26" t="s">
        <v>650</v>
      </c>
      <c r="H26" t="s">
        <v>957</v>
      </c>
      <c r="I26" t="s">
        <v>976</v>
      </c>
      <c r="N26" s="9"/>
    </row>
    <row r="27" spans="1:14">
      <c r="A27">
        <v>14</v>
      </c>
      <c r="B27" t="s">
        <v>344</v>
      </c>
      <c r="C27" t="s">
        <v>347</v>
      </c>
      <c r="D27" t="s">
        <v>1329</v>
      </c>
      <c r="G27" t="s">
        <v>616</v>
      </c>
      <c r="H27" t="s">
        <v>868</v>
      </c>
      <c r="I27" t="s">
        <v>976</v>
      </c>
      <c r="N27" s="9"/>
    </row>
    <row r="28" spans="1:14">
      <c r="A28">
        <v>16</v>
      </c>
      <c r="B28" t="s">
        <v>381</v>
      </c>
      <c r="C28" t="s">
        <v>380</v>
      </c>
      <c r="D28" t="s">
        <v>1504</v>
      </c>
      <c r="G28" t="s">
        <v>627</v>
      </c>
      <c r="H28" t="s">
        <v>885</v>
      </c>
      <c r="I28" t="s">
        <v>977</v>
      </c>
      <c r="N28" s="9"/>
    </row>
    <row r="29" spans="1:14">
      <c r="A29">
        <v>20</v>
      </c>
      <c r="B29" t="s">
        <v>421</v>
      </c>
      <c r="C29" t="s">
        <v>422</v>
      </c>
      <c r="D29" t="s">
        <v>1571</v>
      </c>
      <c r="G29" t="s">
        <v>633</v>
      </c>
      <c r="H29" t="s">
        <v>905</v>
      </c>
      <c r="I29" t="s">
        <v>976</v>
      </c>
      <c r="N29" s="9"/>
    </row>
    <row r="30" spans="1:14">
      <c r="A30">
        <v>15</v>
      </c>
      <c r="B30" t="s">
        <v>352</v>
      </c>
      <c r="C30" t="s">
        <v>362</v>
      </c>
      <c r="D30" t="s">
        <v>1338</v>
      </c>
      <c r="E30" t="s">
        <v>581</v>
      </c>
      <c r="G30" t="s">
        <v>626</v>
      </c>
      <c r="H30" t="s">
        <v>876</v>
      </c>
      <c r="I30" t="s">
        <v>977</v>
      </c>
      <c r="N30" s="9"/>
    </row>
    <row r="31" spans="1:14">
      <c r="A31">
        <v>13</v>
      </c>
      <c r="B31" t="s">
        <v>316</v>
      </c>
      <c r="C31" t="s">
        <v>330</v>
      </c>
      <c r="D31" t="s">
        <v>1324</v>
      </c>
      <c r="G31" t="s">
        <v>610</v>
      </c>
      <c r="H31" t="s">
        <v>860</v>
      </c>
      <c r="I31" t="s">
        <v>976</v>
      </c>
      <c r="N31" s="9"/>
    </row>
    <row r="32" spans="1:14">
      <c r="A32">
        <v>11</v>
      </c>
      <c r="B32" t="s">
        <v>281</v>
      </c>
      <c r="C32" t="s">
        <v>293</v>
      </c>
      <c r="D32" t="s">
        <v>1318</v>
      </c>
      <c r="G32" t="s">
        <v>606</v>
      </c>
      <c r="H32" t="s">
        <v>841</v>
      </c>
      <c r="I32" t="s">
        <v>977</v>
      </c>
      <c r="N32" s="9"/>
    </row>
    <row r="33" spans="1:14">
      <c r="A33">
        <v>5</v>
      </c>
      <c r="B33" t="s">
        <v>237</v>
      </c>
      <c r="C33" t="s">
        <v>246</v>
      </c>
      <c r="D33" t="s">
        <v>1307</v>
      </c>
      <c r="E33" t="s">
        <v>581</v>
      </c>
      <c r="G33" t="s">
        <v>593</v>
      </c>
      <c r="H33" t="s">
        <v>818</v>
      </c>
      <c r="I33" t="s">
        <v>976</v>
      </c>
      <c r="N33" s="9"/>
    </row>
    <row r="34" spans="1:14">
      <c r="A34">
        <v>21</v>
      </c>
      <c r="B34" t="s">
        <v>428</v>
      </c>
      <c r="C34" t="s">
        <v>440</v>
      </c>
      <c r="D34" t="s">
        <v>1343</v>
      </c>
      <c r="G34" t="s">
        <v>634</v>
      </c>
      <c r="H34" t="s">
        <v>914</v>
      </c>
      <c r="I34" t="s">
        <v>976</v>
      </c>
      <c r="N34" s="9"/>
    </row>
    <row r="35" spans="1:14">
      <c r="A35">
        <v>22</v>
      </c>
      <c r="B35" t="s">
        <v>450</v>
      </c>
      <c r="C35" t="s">
        <v>455</v>
      </c>
      <c r="D35" t="s">
        <v>1346</v>
      </c>
      <c r="G35" t="s">
        <v>637</v>
      </c>
      <c r="H35" t="s">
        <v>921</v>
      </c>
      <c r="I35" t="s">
        <v>976</v>
      </c>
      <c r="N35" s="9"/>
    </row>
    <row r="36" spans="1:14">
      <c r="A36">
        <v>23</v>
      </c>
      <c r="B36" t="s">
        <v>462</v>
      </c>
      <c r="C36" t="s">
        <v>469</v>
      </c>
      <c r="D36" t="s">
        <v>1348</v>
      </c>
      <c r="G36" t="s">
        <v>639</v>
      </c>
      <c r="H36" t="s">
        <v>928</v>
      </c>
      <c r="I36" t="s">
        <v>976</v>
      </c>
      <c r="N36" s="9"/>
    </row>
    <row r="37" spans="1:14">
      <c r="A37">
        <v>5</v>
      </c>
      <c r="B37" t="s">
        <v>237</v>
      </c>
      <c r="C37" t="s">
        <v>248</v>
      </c>
      <c r="D37" t="s">
        <v>1309</v>
      </c>
      <c r="E37" t="s">
        <v>581</v>
      </c>
      <c r="G37" t="s">
        <v>597</v>
      </c>
      <c r="H37" t="s">
        <v>819</v>
      </c>
      <c r="I37" t="s">
        <v>978</v>
      </c>
    </row>
    <row r="38" spans="1:14">
      <c r="A38">
        <v>24</v>
      </c>
      <c r="B38" t="s">
        <v>475</v>
      </c>
      <c r="C38" t="s">
        <v>478</v>
      </c>
      <c r="D38" t="s">
        <v>1350</v>
      </c>
      <c r="G38" t="s">
        <v>641</v>
      </c>
      <c r="H38" t="s">
        <v>932</v>
      </c>
      <c r="I38" t="s">
        <v>976</v>
      </c>
      <c r="N38" s="9"/>
    </row>
    <row r="39" spans="1:14">
      <c r="A39">
        <v>22</v>
      </c>
      <c r="B39" t="s">
        <v>450</v>
      </c>
      <c r="C39" t="s">
        <v>460</v>
      </c>
      <c r="D39" t="s">
        <v>1347</v>
      </c>
      <c r="E39" t="s">
        <v>581</v>
      </c>
      <c r="G39" t="s">
        <v>638</v>
      </c>
      <c r="H39" t="s">
        <v>924</v>
      </c>
      <c r="I39" t="s">
        <v>976</v>
      </c>
      <c r="N39" s="9"/>
    </row>
    <row r="40" spans="1:14">
      <c r="A40">
        <v>25</v>
      </c>
      <c r="B40" t="s">
        <v>482</v>
      </c>
      <c r="C40" t="s">
        <v>489</v>
      </c>
      <c r="D40" t="s">
        <v>1351</v>
      </c>
      <c r="G40" t="s">
        <v>642</v>
      </c>
      <c r="H40" t="s">
        <v>937</v>
      </c>
      <c r="I40" t="s">
        <v>977</v>
      </c>
      <c r="N40" s="9"/>
    </row>
    <row r="41" spans="1:14">
      <c r="A41">
        <v>7</v>
      </c>
      <c r="B41" t="s">
        <v>208</v>
      </c>
      <c r="C41" t="s">
        <v>213</v>
      </c>
      <c r="D41" t="s">
        <v>1311</v>
      </c>
      <c r="G41" t="s">
        <v>599</v>
      </c>
      <c r="H41" t="s">
        <v>802</v>
      </c>
      <c r="I41" t="s">
        <v>976</v>
      </c>
      <c r="N41" s="9"/>
    </row>
    <row r="42" spans="1:14">
      <c r="A42">
        <v>15</v>
      </c>
      <c r="B42" t="s">
        <v>352</v>
      </c>
      <c r="C42" t="s">
        <v>366</v>
      </c>
      <c r="D42" t="s">
        <v>1332</v>
      </c>
      <c r="G42" t="s">
        <v>619</v>
      </c>
      <c r="H42" t="s">
        <v>878</v>
      </c>
      <c r="I42" t="s">
        <v>981</v>
      </c>
      <c r="N42" s="9"/>
    </row>
    <row r="43" spans="1:14">
      <c r="A43">
        <v>15</v>
      </c>
      <c r="B43" t="s">
        <v>352</v>
      </c>
      <c r="C43" t="s">
        <v>370</v>
      </c>
      <c r="D43" t="s">
        <v>1333</v>
      </c>
      <c r="E43" t="s">
        <v>581</v>
      </c>
      <c r="G43" t="s">
        <v>620</v>
      </c>
      <c r="H43" t="s">
        <v>880</v>
      </c>
      <c r="I43" t="s">
        <v>981</v>
      </c>
      <c r="N43" s="9"/>
    </row>
    <row r="44" spans="1:14">
      <c r="A44">
        <v>29</v>
      </c>
      <c r="B44" t="s">
        <v>536</v>
      </c>
      <c r="C44" t="s">
        <v>537</v>
      </c>
      <c r="D44" t="s">
        <v>1361</v>
      </c>
      <c r="G44" t="s">
        <v>651</v>
      </c>
      <c r="H44" t="s">
        <v>960</v>
      </c>
      <c r="I44" t="s">
        <v>977</v>
      </c>
      <c r="N44" s="9"/>
    </row>
    <row r="45" spans="1:14">
      <c r="A45">
        <v>29</v>
      </c>
      <c r="B45" t="s">
        <v>536</v>
      </c>
      <c r="C45" t="s">
        <v>541</v>
      </c>
      <c r="D45" t="s">
        <v>1362</v>
      </c>
      <c r="G45" t="s">
        <v>652</v>
      </c>
      <c r="H45" t="s">
        <v>962</v>
      </c>
      <c r="I45" t="s">
        <v>976</v>
      </c>
      <c r="N45" s="9"/>
    </row>
    <row r="46" spans="1:14">
      <c r="A46">
        <v>13</v>
      </c>
      <c r="B46" t="s">
        <v>316</v>
      </c>
      <c r="C46" t="s">
        <v>336</v>
      </c>
      <c r="D46" t="s">
        <v>1323</v>
      </c>
      <c r="G46" t="s">
        <v>609</v>
      </c>
      <c r="H46" t="s">
        <v>863</v>
      </c>
      <c r="I46" t="s">
        <v>976</v>
      </c>
      <c r="N46" s="9"/>
    </row>
    <row r="47" spans="1:14">
      <c r="A47">
        <v>16</v>
      </c>
      <c r="B47" t="s">
        <v>381</v>
      </c>
      <c r="C47" t="s">
        <v>387</v>
      </c>
      <c r="D47" t="s">
        <v>1520</v>
      </c>
      <c r="G47" t="s">
        <v>628</v>
      </c>
      <c r="H47" t="s">
        <v>888</v>
      </c>
      <c r="I47" t="s">
        <v>977</v>
      </c>
      <c r="N47" s="9"/>
    </row>
    <row r="48" spans="1:14">
      <c r="A48">
        <v>28</v>
      </c>
      <c r="B48" t="s">
        <v>519</v>
      </c>
      <c r="C48" t="s">
        <v>534</v>
      </c>
      <c r="D48" t="s">
        <v>1358</v>
      </c>
      <c r="G48" t="s">
        <v>648</v>
      </c>
      <c r="H48" t="s">
        <v>959</v>
      </c>
      <c r="I48" t="s">
        <v>852</v>
      </c>
    </row>
    <row r="49" spans="1:14">
      <c r="A49">
        <v>31</v>
      </c>
      <c r="B49" t="s">
        <v>552</v>
      </c>
      <c r="C49" t="s">
        <v>563</v>
      </c>
      <c r="D49" t="s">
        <v>1364</v>
      </c>
      <c r="E49" t="s">
        <v>581</v>
      </c>
      <c r="G49" t="s">
        <v>654</v>
      </c>
      <c r="H49" t="s">
        <v>972</v>
      </c>
      <c r="I49" t="s">
        <v>976</v>
      </c>
      <c r="N49" s="9"/>
    </row>
    <row r="50" spans="1:14">
      <c r="A50">
        <v>32</v>
      </c>
      <c r="B50" t="s">
        <v>565</v>
      </c>
      <c r="C50" t="s">
        <v>570</v>
      </c>
      <c r="D50" t="s">
        <v>1365</v>
      </c>
      <c r="G50" t="s">
        <v>655</v>
      </c>
      <c r="H50" t="s">
        <v>975</v>
      </c>
      <c r="I50" t="s">
        <v>977</v>
      </c>
      <c r="N50" s="9"/>
    </row>
    <row r="51" spans="1:14">
      <c r="A51">
        <v>11</v>
      </c>
      <c r="B51" t="s">
        <v>281</v>
      </c>
      <c r="C51" t="s">
        <v>282</v>
      </c>
      <c r="D51" t="s">
        <v>1319</v>
      </c>
      <c r="G51" t="s">
        <v>607</v>
      </c>
      <c r="H51" t="s">
        <v>835</v>
      </c>
      <c r="I51" t="s">
        <v>977</v>
      </c>
      <c r="N51" s="9"/>
    </row>
    <row r="52" spans="1:14">
      <c r="A52">
        <v>27</v>
      </c>
      <c r="B52" t="s">
        <v>508</v>
      </c>
      <c r="C52" t="s">
        <v>509</v>
      </c>
      <c r="D52" t="s">
        <v>1357</v>
      </c>
      <c r="G52" t="s">
        <v>647</v>
      </c>
      <c r="H52" t="s">
        <v>947</v>
      </c>
      <c r="I52" t="s">
        <v>977</v>
      </c>
      <c r="N52" s="9"/>
    </row>
    <row r="53" spans="1:14">
      <c r="A53">
        <v>12</v>
      </c>
      <c r="B53" t="s">
        <v>301</v>
      </c>
      <c r="C53" t="s">
        <v>306</v>
      </c>
      <c r="D53" t="s">
        <v>1320</v>
      </c>
      <c r="G53" t="s">
        <v>608</v>
      </c>
      <c r="H53" t="s">
        <v>847</v>
      </c>
      <c r="I53" t="s">
        <v>976</v>
      </c>
      <c r="N53" s="9"/>
    </row>
    <row r="54" spans="1:14">
      <c r="A54">
        <v>17</v>
      </c>
      <c r="B54" t="s">
        <v>389</v>
      </c>
      <c r="C54" t="s">
        <v>391</v>
      </c>
      <c r="D54" t="s">
        <v>1339</v>
      </c>
      <c r="G54" t="s">
        <v>629</v>
      </c>
      <c r="H54" t="s">
        <v>890</v>
      </c>
      <c r="I54" t="s">
        <v>976</v>
      </c>
      <c r="N54" s="9"/>
    </row>
    <row r="55" spans="1:14">
      <c r="A55">
        <v>18</v>
      </c>
      <c r="B55" t="s">
        <v>394</v>
      </c>
      <c r="C55" t="s">
        <v>399</v>
      </c>
      <c r="D55" t="s">
        <v>1340</v>
      </c>
      <c r="E55" t="s">
        <v>581</v>
      </c>
      <c r="G55" t="s">
        <v>630</v>
      </c>
      <c r="H55" t="s">
        <v>894</v>
      </c>
      <c r="I55" t="s">
        <v>976</v>
      </c>
      <c r="N55" s="9"/>
    </row>
    <row r="56" spans="1:14">
      <c r="A56">
        <v>27</v>
      </c>
      <c r="B56" t="s">
        <v>508</v>
      </c>
      <c r="C56" t="s">
        <v>511</v>
      </c>
      <c r="D56" t="s">
        <v>1356</v>
      </c>
      <c r="G56" t="s">
        <v>646</v>
      </c>
      <c r="H56" t="s">
        <v>948</v>
      </c>
      <c r="I56" t="s">
        <v>976</v>
      </c>
      <c r="N56" s="9"/>
    </row>
    <row r="57" spans="1:14">
      <c r="A57">
        <v>25</v>
      </c>
      <c r="B57" t="s">
        <v>482</v>
      </c>
      <c r="C57" t="s">
        <v>487</v>
      </c>
      <c r="D57" t="s">
        <v>1353</v>
      </c>
      <c r="G57" t="s">
        <v>644</v>
      </c>
      <c r="H57" t="s">
        <v>936</v>
      </c>
      <c r="I57" t="s">
        <v>976</v>
      </c>
      <c r="N57" s="9"/>
    </row>
    <row r="58" spans="1:14">
      <c r="A58">
        <v>32</v>
      </c>
      <c r="B58" t="s">
        <v>565</v>
      </c>
      <c r="C58" t="s">
        <v>568</v>
      </c>
      <c r="D58" t="s">
        <v>1366</v>
      </c>
      <c r="G58" t="s">
        <v>656</v>
      </c>
      <c r="H58" t="s">
        <v>974</v>
      </c>
      <c r="I58" t="s">
        <v>976</v>
      </c>
      <c r="N58" s="9"/>
    </row>
    <row r="59" spans="1:14">
      <c r="A59">
        <v>15</v>
      </c>
      <c r="B59" t="s">
        <v>352</v>
      </c>
      <c r="C59" t="s">
        <v>372</v>
      </c>
      <c r="D59" t="s">
        <v>1330</v>
      </c>
      <c r="G59" t="s">
        <v>617</v>
      </c>
      <c r="H59" t="s">
        <v>881</v>
      </c>
      <c r="I59" t="s">
        <v>981</v>
      </c>
      <c r="N59" s="9"/>
    </row>
    <row r="60" spans="1:14">
      <c r="A60">
        <v>15</v>
      </c>
      <c r="B60" t="s">
        <v>352</v>
      </c>
      <c r="C60" t="s">
        <v>374</v>
      </c>
      <c r="D60" t="s">
        <v>1331</v>
      </c>
      <c r="G60" t="s">
        <v>618</v>
      </c>
      <c r="H60" t="s">
        <v>882</v>
      </c>
      <c r="I60" t="s">
        <v>981</v>
      </c>
      <c r="N60" s="9"/>
    </row>
    <row r="61" spans="1:14">
      <c r="A61">
        <v>25</v>
      </c>
      <c r="B61" t="s">
        <v>482</v>
      </c>
      <c r="C61" t="s">
        <v>491</v>
      </c>
      <c r="D61" t="s">
        <v>1352</v>
      </c>
      <c r="G61" t="s">
        <v>643</v>
      </c>
      <c r="H61" t="s">
        <v>938</v>
      </c>
      <c r="I61" t="s">
        <v>977</v>
      </c>
      <c r="N61" s="9"/>
    </row>
    <row r="62" spans="1:14">
      <c r="A62">
        <v>27</v>
      </c>
      <c r="B62" t="s">
        <v>508</v>
      </c>
      <c r="C62" t="s">
        <v>513</v>
      </c>
      <c r="D62" t="s">
        <v>1355</v>
      </c>
      <c r="G62" t="s">
        <v>645</v>
      </c>
      <c r="H62" t="s">
        <v>949</v>
      </c>
      <c r="I62" t="s">
        <v>976</v>
      </c>
      <c r="N62" s="9"/>
    </row>
    <row r="63" spans="1:14">
      <c r="A63">
        <v>13</v>
      </c>
      <c r="B63" t="s">
        <v>316</v>
      </c>
      <c r="C63" t="s">
        <v>324</v>
      </c>
      <c r="D63" t="s">
        <v>1326</v>
      </c>
      <c r="E63" t="s">
        <v>581</v>
      </c>
      <c r="G63" t="s">
        <v>613</v>
      </c>
      <c r="H63" t="s">
        <v>857</v>
      </c>
      <c r="I63" t="s">
        <v>976</v>
      </c>
      <c r="N63" s="9"/>
    </row>
    <row r="64" spans="1:14">
      <c r="A64">
        <v>21</v>
      </c>
      <c r="B64" t="s">
        <v>428</v>
      </c>
      <c r="C64" t="s">
        <v>436</v>
      </c>
      <c r="D64" t="s">
        <v>1345</v>
      </c>
      <c r="E64" t="s">
        <v>581</v>
      </c>
      <c r="G64" t="s">
        <v>636</v>
      </c>
      <c r="H64" t="s">
        <v>912</v>
      </c>
      <c r="I64" t="s">
        <v>977</v>
      </c>
      <c r="N64" s="9"/>
    </row>
    <row r="65" spans="1:14">
      <c r="A65">
        <v>5</v>
      </c>
      <c r="B65" t="s">
        <v>237</v>
      </c>
      <c r="C65" t="s">
        <v>241</v>
      </c>
      <c r="D65" t="s">
        <v>1540</v>
      </c>
      <c r="E65" t="s">
        <v>581</v>
      </c>
      <c r="G65" t="s">
        <v>596</v>
      </c>
      <c r="H65" t="s">
        <v>815</v>
      </c>
      <c r="I65" t="s">
        <v>977</v>
      </c>
      <c r="N65" s="9"/>
    </row>
    <row r="66" spans="1:14">
      <c r="C66" t="s">
        <v>189</v>
      </c>
      <c r="D66" t="s">
        <v>1539</v>
      </c>
      <c r="E66" t="s">
        <v>581</v>
      </c>
      <c r="G66" t="s">
        <v>714</v>
      </c>
      <c r="H66" t="s">
        <v>791</v>
      </c>
      <c r="I66" t="s">
        <v>976</v>
      </c>
    </row>
    <row r="67" spans="1:14">
      <c r="C67" t="s">
        <v>410</v>
      </c>
      <c r="D67" t="s">
        <v>1441</v>
      </c>
      <c r="E67" t="s">
        <v>581</v>
      </c>
      <c r="G67" t="s">
        <v>663</v>
      </c>
      <c r="H67" t="s">
        <v>899</v>
      </c>
      <c r="I67" t="s">
        <v>976</v>
      </c>
    </row>
    <row r="68" spans="1:14">
      <c r="C68" t="s">
        <v>431</v>
      </c>
      <c r="D68" t="s">
        <v>1451</v>
      </c>
      <c r="E68" t="s">
        <v>581</v>
      </c>
      <c r="G68" t="s">
        <v>674</v>
      </c>
      <c r="H68" t="s">
        <v>909</v>
      </c>
      <c r="I68" t="s">
        <v>977</v>
      </c>
    </row>
    <row r="69" spans="1:14">
      <c r="C69" t="s">
        <v>412</v>
      </c>
      <c r="D69" t="s">
        <v>1439</v>
      </c>
      <c r="G69" t="s">
        <v>661</v>
      </c>
      <c r="H69" t="s">
        <v>900</v>
      </c>
      <c r="I69" t="s">
        <v>976</v>
      </c>
    </row>
    <row r="70" spans="1:14">
      <c r="C70" t="s">
        <v>302</v>
      </c>
      <c r="D70" t="s">
        <v>1409</v>
      </c>
      <c r="G70" t="s">
        <v>756</v>
      </c>
      <c r="H70" t="s">
        <v>845</v>
      </c>
      <c r="I70" t="s">
        <v>979</v>
      </c>
    </row>
    <row r="71" spans="1:14">
      <c r="C71" t="s">
        <v>185</v>
      </c>
      <c r="D71" t="s">
        <v>1367</v>
      </c>
      <c r="G71" t="s">
        <v>712</v>
      </c>
      <c r="H71" t="s">
        <v>789</v>
      </c>
      <c r="I71" t="s">
        <v>976</v>
      </c>
    </row>
    <row r="72" spans="1:14">
      <c r="C72" t="s">
        <v>522</v>
      </c>
      <c r="D72" t="s">
        <v>1541</v>
      </c>
      <c r="E72" t="s">
        <v>581</v>
      </c>
      <c r="G72" t="s">
        <v>699</v>
      </c>
      <c r="H72" t="s">
        <v>953</v>
      </c>
      <c r="I72" t="s">
        <v>976</v>
      </c>
    </row>
    <row r="73" spans="1:14">
      <c r="C73" t="s">
        <v>395</v>
      </c>
      <c r="D73" t="s">
        <v>1434</v>
      </c>
      <c r="G73" t="s">
        <v>784</v>
      </c>
      <c r="H73" t="s">
        <v>892</v>
      </c>
      <c r="I73" t="s">
        <v>976</v>
      </c>
    </row>
    <row r="74" spans="1:14">
      <c r="C74" t="s">
        <v>202</v>
      </c>
      <c r="D74" t="s">
        <v>1375</v>
      </c>
      <c r="G74" t="s">
        <v>721</v>
      </c>
      <c r="H74" t="s">
        <v>797</v>
      </c>
      <c r="I74" t="s">
        <v>976</v>
      </c>
    </row>
    <row r="75" spans="1:14">
      <c r="C75" t="s">
        <v>187</v>
      </c>
      <c r="D75" t="s">
        <v>1369</v>
      </c>
      <c r="G75" t="s">
        <v>715</v>
      </c>
      <c r="H75" t="s">
        <v>790</v>
      </c>
      <c r="I75" t="s">
        <v>976</v>
      </c>
    </row>
    <row r="76" spans="1:14">
      <c r="C76" t="s">
        <v>218</v>
      </c>
      <c r="D76" t="s">
        <v>1393</v>
      </c>
      <c r="G76" t="s">
        <v>739</v>
      </c>
      <c r="H76" t="s">
        <v>804</v>
      </c>
      <c r="I76" t="s">
        <v>976</v>
      </c>
    </row>
    <row r="77" spans="1:14">
      <c r="C77" t="s">
        <v>204</v>
      </c>
      <c r="D77" t="s">
        <v>1373</v>
      </c>
      <c r="E77" t="s">
        <v>581</v>
      </c>
      <c r="G77" t="s">
        <v>719</v>
      </c>
      <c r="H77" t="s">
        <v>798</v>
      </c>
      <c r="I77" t="s">
        <v>976</v>
      </c>
    </row>
    <row r="78" spans="1:14">
      <c r="C78" t="s">
        <v>465</v>
      </c>
      <c r="D78" t="s">
        <v>1456</v>
      </c>
      <c r="E78" t="s">
        <v>581</v>
      </c>
      <c r="G78" t="s">
        <v>680</v>
      </c>
      <c r="H78" t="s">
        <v>926</v>
      </c>
      <c r="I78" t="s">
        <v>976</v>
      </c>
    </row>
    <row r="79" spans="1:14">
      <c r="C79" t="s">
        <v>206</v>
      </c>
      <c r="D79" t="s">
        <v>1374</v>
      </c>
      <c r="G79" t="s">
        <v>720</v>
      </c>
      <c r="H79" t="s">
        <v>799</v>
      </c>
      <c r="I79" t="s">
        <v>976</v>
      </c>
    </row>
    <row r="80" spans="1:14">
      <c r="C80" t="s">
        <v>467</v>
      </c>
      <c r="D80" t="s">
        <v>1458</v>
      </c>
      <c r="G80" t="s">
        <v>682</v>
      </c>
      <c r="H80" t="s">
        <v>927</v>
      </c>
      <c r="I80" t="s">
        <v>976</v>
      </c>
    </row>
    <row r="81" spans="3:9">
      <c r="C81" t="s">
        <v>222</v>
      </c>
      <c r="D81" t="s">
        <v>1387</v>
      </c>
      <c r="E81" t="s">
        <v>581</v>
      </c>
      <c r="G81" t="s">
        <v>733</v>
      </c>
      <c r="H81" t="s">
        <v>806</v>
      </c>
      <c r="I81" t="s">
        <v>976</v>
      </c>
    </row>
    <row r="82" spans="3:9">
      <c r="C82" t="s">
        <v>224</v>
      </c>
      <c r="D82" t="s">
        <v>1391</v>
      </c>
      <c r="G82" t="s">
        <v>737</v>
      </c>
      <c r="H82" t="s">
        <v>807</v>
      </c>
      <c r="I82" t="s">
        <v>977</v>
      </c>
    </row>
    <row r="83" spans="3:9">
      <c r="C83" t="s">
        <v>236</v>
      </c>
      <c r="D83" t="s">
        <v>1383</v>
      </c>
      <c r="E83" t="s">
        <v>581</v>
      </c>
      <c r="G83" t="s">
        <v>729</v>
      </c>
      <c r="H83" t="s">
        <v>813</v>
      </c>
      <c r="I83" t="s">
        <v>976</v>
      </c>
    </row>
    <row r="84" spans="3:9">
      <c r="C84" t="s">
        <v>226</v>
      </c>
      <c r="D84" t="s">
        <v>1386</v>
      </c>
      <c r="G84" t="s">
        <v>732</v>
      </c>
      <c r="H84" t="s">
        <v>808</v>
      </c>
      <c r="I84" t="s">
        <v>976</v>
      </c>
    </row>
    <row r="85" spans="3:9">
      <c r="C85" t="s">
        <v>239</v>
      </c>
      <c r="D85" t="s">
        <v>1376</v>
      </c>
      <c r="G85" t="s">
        <v>722</v>
      </c>
      <c r="H85" t="s">
        <v>814</v>
      </c>
      <c r="I85" t="s">
        <v>976</v>
      </c>
    </row>
    <row r="86" spans="3:9">
      <c r="C86" t="s">
        <v>453</v>
      </c>
      <c r="D86" t="s">
        <v>1455</v>
      </c>
      <c r="G86" t="s">
        <v>679</v>
      </c>
      <c r="H86" t="s">
        <v>920</v>
      </c>
      <c r="I86" t="s">
        <v>977</v>
      </c>
    </row>
    <row r="87" spans="3:9">
      <c r="C87" t="s">
        <v>483</v>
      </c>
      <c r="D87" t="s">
        <v>1462</v>
      </c>
      <c r="E87" t="s">
        <v>581</v>
      </c>
      <c r="G87" t="s">
        <v>686</v>
      </c>
      <c r="H87" t="s">
        <v>934</v>
      </c>
      <c r="I87" t="s">
        <v>977</v>
      </c>
    </row>
    <row r="88" spans="3:9">
      <c r="C88" t="s">
        <v>267</v>
      </c>
      <c r="D88" t="s">
        <v>1395</v>
      </c>
      <c r="E88" t="s">
        <v>581</v>
      </c>
      <c r="G88" t="s">
        <v>741</v>
      </c>
      <c r="H88" t="s">
        <v>828</v>
      </c>
      <c r="I88" t="s">
        <v>976</v>
      </c>
    </row>
    <row r="89" spans="3:9">
      <c r="C89" t="s">
        <v>485</v>
      </c>
      <c r="D89" t="s">
        <v>1463</v>
      </c>
      <c r="G89" t="s">
        <v>687</v>
      </c>
      <c r="H89" t="s">
        <v>935</v>
      </c>
      <c r="I89" t="s">
        <v>976</v>
      </c>
    </row>
    <row r="90" spans="3:9">
      <c r="C90" t="s">
        <v>494</v>
      </c>
      <c r="D90" t="s">
        <v>1465</v>
      </c>
      <c r="G90" t="s">
        <v>691</v>
      </c>
      <c r="H90" t="s">
        <v>940</v>
      </c>
      <c r="I90" t="s">
        <v>976</v>
      </c>
    </row>
    <row r="91" spans="3:9">
      <c r="C91" t="s">
        <v>496</v>
      </c>
      <c r="D91" t="s">
        <v>1468</v>
      </c>
      <c r="E91" t="s">
        <v>581</v>
      </c>
      <c r="G91" t="s">
        <v>694</v>
      </c>
      <c r="H91" t="s">
        <v>941</v>
      </c>
      <c r="I91" t="s">
        <v>976</v>
      </c>
    </row>
    <row r="92" spans="3:9">
      <c r="C92" t="s">
        <v>546</v>
      </c>
      <c r="D92" t="s">
        <v>1542</v>
      </c>
      <c r="E92" t="s">
        <v>581</v>
      </c>
      <c r="G92" t="s">
        <v>705</v>
      </c>
      <c r="H92" t="s">
        <v>964</v>
      </c>
      <c r="I92" t="s">
        <v>977</v>
      </c>
    </row>
    <row r="93" spans="3:9">
      <c r="C93" t="s">
        <v>498</v>
      </c>
      <c r="D93" t="s">
        <v>1543</v>
      </c>
      <c r="G93" t="s">
        <v>688</v>
      </c>
      <c r="H93" t="s">
        <v>942</v>
      </c>
      <c r="I93" t="s">
        <v>976</v>
      </c>
    </row>
    <row r="94" spans="3:9">
      <c r="C94" t="s">
        <v>433</v>
      </c>
      <c r="D94" t="s">
        <v>1447</v>
      </c>
      <c r="G94" t="s">
        <v>670</v>
      </c>
      <c r="H94" t="s">
        <v>910</v>
      </c>
      <c r="I94" t="s">
        <v>977</v>
      </c>
    </row>
    <row r="95" spans="3:9">
      <c r="C95" t="s">
        <v>345</v>
      </c>
      <c r="D95" t="s">
        <v>1420</v>
      </c>
      <c r="G95" t="s">
        <v>767</v>
      </c>
      <c r="H95" t="s">
        <v>867</v>
      </c>
      <c r="I95" t="s">
        <v>976</v>
      </c>
    </row>
    <row r="96" spans="3:9">
      <c r="C96" t="s">
        <v>216</v>
      </c>
      <c r="D96" t="s">
        <v>1390</v>
      </c>
      <c r="G96" t="s">
        <v>736</v>
      </c>
      <c r="H96" t="s">
        <v>803</v>
      </c>
      <c r="I96" t="s">
        <v>976</v>
      </c>
    </row>
    <row r="97" spans="3:9">
      <c r="C97" t="s">
        <v>397</v>
      </c>
      <c r="D97" t="s">
        <v>1433</v>
      </c>
      <c r="G97" t="s">
        <v>783</v>
      </c>
      <c r="H97" t="s">
        <v>893</v>
      </c>
      <c r="I97" t="s">
        <v>976</v>
      </c>
    </row>
    <row r="98" spans="3:9">
      <c r="C98" t="s">
        <v>304</v>
      </c>
      <c r="D98" t="s">
        <v>1407</v>
      </c>
      <c r="G98" t="s">
        <v>754</v>
      </c>
      <c r="H98" t="s">
        <v>846</v>
      </c>
      <c r="I98" t="s">
        <v>976</v>
      </c>
    </row>
    <row r="99" spans="3:9">
      <c r="C99" t="s">
        <v>320</v>
      </c>
      <c r="D99" t="s">
        <v>1414</v>
      </c>
      <c r="G99" t="s">
        <v>761</v>
      </c>
      <c r="H99" t="s">
        <v>855</v>
      </c>
      <c r="I99" t="s">
        <v>976</v>
      </c>
    </row>
    <row r="100" spans="3:9">
      <c r="C100" t="s">
        <v>271</v>
      </c>
      <c r="D100" t="s">
        <v>1396</v>
      </c>
      <c r="E100" t="s">
        <v>581</v>
      </c>
      <c r="G100" t="s">
        <v>742</v>
      </c>
      <c r="H100" t="s">
        <v>830</v>
      </c>
      <c r="I100" t="s">
        <v>976</v>
      </c>
    </row>
    <row r="101" spans="3:9">
      <c r="C101" t="s">
        <v>200</v>
      </c>
      <c r="D101" t="s">
        <v>1372</v>
      </c>
      <c r="G101" t="s">
        <v>718</v>
      </c>
      <c r="H101" t="s">
        <v>796</v>
      </c>
      <c r="I101" t="s">
        <v>976</v>
      </c>
    </row>
    <row r="102" spans="3:9">
      <c r="C102" t="s">
        <v>250</v>
      </c>
      <c r="D102" t="s">
        <v>1380</v>
      </c>
      <c r="G102" t="s">
        <v>726</v>
      </c>
      <c r="H102" t="s">
        <v>820</v>
      </c>
      <c r="I102" t="s">
        <v>976</v>
      </c>
    </row>
    <row r="103" spans="3:9">
      <c r="C103" t="s">
        <v>252</v>
      </c>
      <c r="D103" t="s">
        <v>1379</v>
      </c>
      <c r="G103" t="s">
        <v>725</v>
      </c>
      <c r="H103" t="s">
        <v>821</v>
      </c>
      <c r="I103" t="s">
        <v>976</v>
      </c>
    </row>
    <row r="104" spans="3:9">
      <c r="C104" t="s">
        <v>310</v>
      </c>
      <c r="D104" t="s">
        <v>1408</v>
      </c>
      <c r="G104" t="s">
        <v>755</v>
      </c>
      <c r="H104" t="s">
        <v>849</v>
      </c>
      <c r="I104" t="s">
        <v>976</v>
      </c>
    </row>
    <row r="105" spans="3:9">
      <c r="C105" t="s">
        <v>471</v>
      </c>
      <c r="D105" t="s">
        <v>1457</v>
      </c>
      <c r="E105" t="s">
        <v>581</v>
      </c>
      <c r="G105" t="s">
        <v>681</v>
      </c>
      <c r="H105" t="s">
        <v>929</v>
      </c>
      <c r="I105" t="s">
        <v>976</v>
      </c>
    </row>
    <row r="106" spans="3:9">
      <c r="C106" t="s">
        <v>211</v>
      </c>
      <c r="D106" t="s">
        <v>1385</v>
      </c>
      <c r="G106" t="s">
        <v>731</v>
      </c>
      <c r="H106" t="s">
        <v>801</v>
      </c>
      <c r="I106" t="s">
        <v>976</v>
      </c>
    </row>
    <row r="107" spans="3:9">
      <c r="C107" t="s">
        <v>405</v>
      </c>
      <c r="D107" t="s">
        <v>1435</v>
      </c>
      <c r="G107" t="s">
        <v>785</v>
      </c>
      <c r="H107" t="s">
        <v>897</v>
      </c>
      <c r="I107" t="s">
        <v>977</v>
      </c>
    </row>
    <row r="108" spans="3:9">
      <c r="C108" t="s">
        <v>332</v>
      </c>
      <c r="D108" t="s">
        <v>1416</v>
      </c>
      <c r="G108" t="s">
        <v>763</v>
      </c>
      <c r="H108" t="s">
        <v>861</v>
      </c>
      <c r="I108" t="s">
        <v>976</v>
      </c>
    </row>
    <row r="109" spans="3:9">
      <c r="C109" t="s">
        <v>424</v>
      </c>
      <c r="D109" t="s">
        <v>1443</v>
      </c>
      <c r="G109" t="s">
        <v>665</v>
      </c>
      <c r="H109" t="s">
        <v>906</v>
      </c>
      <c r="I109" t="s">
        <v>976</v>
      </c>
    </row>
    <row r="110" spans="3:9">
      <c r="C110" t="s">
        <v>234</v>
      </c>
      <c r="D110" t="s">
        <v>1388</v>
      </c>
      <c r="G110" t="s">
        <v>734</v>
      </c>
      <c r="H110" t="s">
        <v>812</v>
      </c>
      <c r="I110" t="s">
        <v>976</v>
      </c>
    </row>
    <row r="111" spans="3:9">
      <c r="C111" t="s">
        <v>312</v>
      </c>
      <c r="D111" t="s">
        <v>1410</v>
      </c>
      <c r="G111" t="s">
        <v>757</v>
      </c>
      <c r="H111" t="s">
        <v>850</v>
      </c>
      <c r="I111" t="s">
        <v>977</v>
      </c>
    </row>
    <row r="112" spans="3:9">
      <c r="C112" t="s">
        <v>349</v>
      </c>
      <c r="D112" t="s">
        <v>1421</v>
      </c>
      <c r="G112" t="s">
        <v>768</v>
      </c>
      <c r="H112" t="s">
        <v>869</v>
      </c>
      <c r="I112" t="s">
        <v>976</v>
      </c>
    </row>
    <row r="113" spans="3:9">
      <c r="C113" t="s">
        <v>342</v>
      </c>
      <c r="D113" t="s">
        <v>1417</v>
      </c>
      <c r="E113" t="s">
        <v>581</v>
      </c>
      <c r="G113" t="s">
        <v>764</v>
      </c>
      <c r="H113" t="s">
        <v>866</v>
      </c>
      <c r="I113" t="s">
        <v>976</v>
      </c>
    </row>
    <row r="114" spans="3:9">
      <c r="C114" t="s">
        <v>289</v>
      </c>
      <c r="D114" t="s">
        <v>1402</v>
      </c>
      <c r="G114" t="s">
        <v>748</v>
      </c>
      <c r="H114" t="s">
        <v>839</v>
      </c>
      <c r="I114" t="s">
        <v>976</v>
      </c>
    </row>
    <row r="115" spans="3:9">
      <c r="C115" t="s">
        <v>426</v>
      </c>
      <c r="D115" t="s">
        <v>1442</v>
      </c>
      <c r="G115" t="s">
        <v>664</v>
      </c>
      <c r="H115" t="s">
        <v>907</v>
      </c>
      <c r="I115" t="s">
        <v>976</v>
      </c>
    </row>
    <row r="116" spans="3:9">
      <c r="C116" t="s">
        <v>435</v>
      </c>
      <c r="D116" t="s">
        <v>1446</v>
      </c>
      <c r="G116" t="s">
        <v>669</v>
      </c>
      <c r="H116" t="s">
        <v>911</v>
      </c>
      <c r="I116" t="s">
        <v>976</v>
      </c>
    </row>
    <row r="117" spans="3:9">
      <c r="C117" t="s">
        <v>260</v>
      </c>
      <c r="D117" t="s">
        <v>1384</v>
      </c>
      <c r="G117" t="s">
        <v>730</v>
      </c>
      <c r="H117" t="s">
        <v>825</v>
      </c>
      <c r="I117" t="s">
        <v>976</v>
      </c>
    </row>
    <row r="118" spans="3:9">
      <c r="C118" t="s">
        <v>526</v>
      </c>
      <c r="D118" t="s">
        <v>1544</v>
      </c>
      <c r="E118" t="s">
        <v>581</v>
      </c>
      <c r="G118" t="s">
        <v>698</v>
      </c>
      <c r="H118" t="s">
        <v>955</v>
      </c>
      <c r="I118" t="s">
        <v>977</v>
      </c>
    </row>
    <row r="119" spans="3:9">
      <c r="C119" t="s">
        <v>401</v>
      </c>
      <c r="D119" t="s">
        <v>1436</v>
      </c>
      <c r="G119" t="s">
        <v>657</v>
      </c>
      <c r="H119" t="s">
        <v>895</v>
      </c>
      <c r="I119" t="s">
        <v>979</v>
      </c>
    </row>
    <row r="120" spans="3:9">
      <c r="C120" t="s">
        <v>328</v>
      </c>
      <c r="D120" t="s">
        <v>1419</v>
      </c>
      <c r="E120" t="s">
        <v>581</v>
      </c>
      <c r="G120" t="s">
        <v>766</v>
      </c>
      <c r="H120" t="s">
        <v>859</v>
      </c>
      <c r="I120" t="s">
        <v>976</v>
      </c>
    </row>
    <row r="121" spans="3:9">
      <c r="C121" t="s">
        <v>383</v>
      </c>
      <c r="D121" t="s">
        <v>1428</v>
      </c>
      <c r="G121" t="s">
        <v>776</v>
      </c>
      <c r="H121" t="s">
        <v>886</v>
      </c>
      <c r="I121" t="s">
        <v>977</v>
      </c>
    </row>
    <row r="122" spans="3:9">
      <c r="C122" t="s">
        <v>403</v>
      </c>
      <c r="D122" t="s">
        <v>1432</v>
      </c>
      <c r="G122" t="s">
        <v>782</v>
      </c>
      <c r="H122" t="s">
        <v>896</v>
      </c>
      <c r="I122" t="s">
        <v>976</v>
      </c>
    </row>
    <row r="123" spans="3:9">
      <c r="C123" t="s">
        <v>360</v>
      </c>
      <c r="D123" t="s">
        <v>1422</v>
      </c>
      <c r="G123" t="s">
        <v>769</v>
      </c>
      <c r="H123" t="s">
        <v>875</v>
      </c>
      <c r="I123" t="s">
        <v>981</v>
      </c>
    </row>
    <row r="124" spans="3:9">
      <c r="C124" t="s">
        <v>500</v>
      </c>
      <c r="D124" t="s">
        <v>1545</v>
      </c>
      <c r="G124" t="s">
        <v>689</v>
      </c>
      <c r="H124" t="s">
        <v>943</v>
      </c>
      <c r="I124" t="s">
        <v>976</v>
      </c>
    </row>
    <row r="125" spans="3:9">
      <c r="C125" t="s">
        <v>528</v>
      </c>
      <c r="D125" t="s">
        <v>1546</v>
      </c>
      <c r="E125" t="s">
        <v>581</v>
      </c>
      <c r="G125" t="s">
        <v>700</v>
      </c>
      <c r="H125" t="s">
        <v>956</v>
      </c>
      <c r="I125" t="s">
        <v>976</v>
      </c>
    </row>
    <row r="126" spans="3:9">
      <c r="C126" t="s">
        <v>438</v>
      </c>
      <c r="D126" t="s">
        <v>1449</v>
      </c>
      <c r="G126" t="s">
        <v>672</v>
      </c>
      <c r="H126" t="s">
        <v>913</v>
      </c>
      <c r="I126" t="s">
        <v>976</v>
      </c>
    </row>
    <row r="127" spans="3:9">
      <c r="C127" t="s">
        <v>228</v>
      </c>
      <c r="D127" t="s">
        <v>1392</v>
      </c>
      <c r="G127" t="s">
        <v>738</v>
      </c>
      <c r="H127" t="s">
        <v>809</v>
      </c>
      <c r="I127" t="s">
        <v>976</v>
      </c>
    </row>
    <row r="128" spans="3:9">
      <c r="C128" t="s">
        <v>230</v>
      </c>
      <c r="D128" t="s">
        <v>1389</v>
      </c>
      <c r="G128" t="s">
        <v>735</v>
      </c>
      <c r="H128" t="s">
        <v>810</v>
      </c>
      <c r="I128" t="s">
        <v>976</v>
      </c>
    </row>
    <row r="129" spans="3:9">
      <c r="C129" t="s">
        <v>244</v>
      </c>
      <c r="D129" t="s">
        <v>1382</v>
      </c>
      <c r="G129" t="s">
        <v>728</v>
      </c>
      <c r="H129" t="s">
        <v>817</v>
      </c>
      <c r="I129" t="s">
        <v>977</v>
      </c>
    </row>
    <row r="130" spans="3:9">
      <c r="C130" t="s">
        <v>275</v>
      </c>
      <c r="D130" t="s">
        <v>1398</v>
      </c>
      <c r="G130" t="s">
        <v>744</v>
      </c>
      <c r="H130" t="s">
        <v>832</v>
      </c>
      <c r="I130" t="s">
        <v>976</v>
      </c>
    </row>
    <row r="131" spans="3:9">
      <c r="C131" t="s">
        <v>442</v>
      </c>
      <c r="D131" t="s">
        <v>1444</v>
      </c>
      <c r="G131" t="s">
        <v>666</v>
      </c>
      <c r="H131" t="s">
        <v>915</v>
      </c>
      <c r="I131" t="s">
        <v>976</v>
      </c>
    </row>
    <row r="132" spans="3:9">
      <c r="C132" t="s">
        <v>502</v>
      </c>
      <c r="D132" t="s">
        <v>1467</v>
      </c>
      <c r="G132" t="s">
        <v>693</v>
      </c>
      <c r="H132" t="s">
        <v>944</v>
      </c>
      <c r="I132" t="s">
        <v>976</v>
      </c>
    </row>
    <row r="133" spans="3:9">
      <c r="C133" t="s">
        <v>457</v>
      </c>
      <c r="D133" t="s">
        <v>1452</v>
      </c>
      <c r="G133" t="s">
        <v>675</v>
      </c>
      <c r="H133" t="s">
        <v>922</v>
      </c>
      <c r="I133" t="s">
        <v>976</v>
      </c>
    </row>
    <row r="134" spans="3:9">
      <c r="C134" t="s">
        <v>277</v>
      </c>
      <c r="D134" t="s">
        <v>1399</v>
      </c>
      <c r="G134" t="s">
        <v>745</v>
      </c>
      <c r="H134" t="s">
        <v>833</v>
      </c>
      <c r="I134" t="s">
        <v>976</v>
      </c>
    </row>
    <row r="135" spans="3:9">
      <c r="C135" t="s">
        <v>295</v>
      </c>
      <c r="D135" t="s">
        <v>1405</v>
      </c>
      <c r="G135" t="s">
        <v>751</v>
      </c>
      <c r="H135" t="s">
        <v>842</v>
      </c>
      <c r="I135" t="s">
        <v>976</v>
      </c>
    </row>
    <row r="136" spans="3:9">
      <c r="C136" t="s">
        <v>256</v>
      </c>
      <c r="D136" t="s">
        <v>1381</v>
      </c>
      <c r="E136" t="s">
        <v>581</v>
      </c>
      <c r="G136" t="s">
        <v>727</v>
      </c>
      <c r="H136" t="s">
        <v>823</v>
      </c>
      <c r="I136" t="s">
        <v>977</v>
      </c>
    </row>
    <row r="137" spans="3:9">
      <c r="C137" t="s">
        <v>459</v>
      </c>
      <c r="D137" t="s">
        <v>1453</v>
      </c>
      <c r="G137" t="s">
        <v>677</v>
      </c>
      <c r="H137" t="e">
        <v>#N/A</v>
      </c>
      <c r="I137" t="e">
        <v>#N/A</v>
      </c>
    </row>
    <row r="138" spans="3:9">
      <c r="C138" t="s">
        <v>480</v>
      </c>
      <c r="D138" t="s">
        <v>1460</v>
      </c>
      <c r="G138" t="s">
        <v>684</v>
      </c>
      <c r="H138" t="s">
        <v>933</v>
      </c>
      <c r="I138" t="s">
        <v>977</v>
      </c>
    </row>
    <row r="139" spans="3:9">
      <c r="C139" t="s">
        <v>504</v>
      </c>
      <c r="D139" t="s">
        <v>1466</v>
      </c>
      <c r="E139" t="s">
        <v>581</v>
      </c>
      <c r="G139" t="s">
        <v>692</v>
      </c>
      <c r="H139" t="s">
        <v>945</v>
      </c>
      <c r="I139" t="s">
        <v>976</v>
      </c>
    </row>
    <row r="140" spans="3:9">
      <c r="C140" t="s">
        <v>297</v>
      </c>
      <c r="D140" t="s">
        <v>1404</v>
      </c>
      <c r="G140" t="s">
        <v>750</v>
      </c>
      <c r="H140" t="s">
        <v>843</v>
      </c>
      <c r="I140" t="s">
        <v>976</v>
      </c>
    </row>
    <row r="141" spans="3:9">
      <c r="C141" t="s">
        <v>515</v>
      </c>
      <c r="D141" t="s">
        <v>1469</v>
      </c>
      <c r="G141" t="s">
        <v>695</v>
      </c>
      <c r="H141" t="s">
        <v>950</v>
      </c>
      <c r="I141" t="s">
        <v>976</v>
      </c>
    </row>
    <row r="142" spans="3:9">
      <c r="C142" t="s">
        <v>532</v>
      </c>
      <c r="D142" t="s">
        <v>1471</v>
      </c>
      <c r="G142" t="s">
        <v>697</v>
      </c>
      <c r="H142" t="s">
        <v>958</v>
      </c>
      <c r="I142" t="s">
        <v>976</v>
      </c>
    </row>
    <row r="143" spans="3:9">
      <c r="C143" t="s">
        <v>279</v>
      </c>
      <c r="D143" t="s">
        <v>1400</v>
      </c>
      <c r="G143" t="s">
        <v>746</v>
      </c>
      <c r="H143" t="s">
        <v>834</v>
      </c>
      <c r="I143" t="s">
        <v>976</v>
      </c>
    </row>
    <row r="144" spans="3:9">
      <c r="C144" t="s">
        <v>368</v>
      </c>
      <c r="D144" t="s">
        <v>1424</v>
      </c>
      <c r="G144" t="s">
        <v>772</v>
      </c>
      <c r="H144" t="s">
        <v>879</v>
      </c>
      <c r="I144" t="s">
        <v>981</v>
      </c>
    </row>
    <row r="145" spans="3:9">
      <c r="C145" t="s">
        <v>444</v>
      </c>
      <c r="D145" t="s">
        <v>1445</v>
      </c>
      <c r="G145" t="s">
        <v>667</v>
      </c>
      <c r="H145" t="s">
        <v>916</v>
      </c>
      <c r="I145" t="s">
        <v>977</v>
      </c>
    </row>
    <row r="146" spans="3:9">
      <c r="C146" t="s">
        <v>446</v>
      </c>
      <c r="D146" t="s">
        <v>1450</v>
      </c>
      <c r="G146" t="s">
        <v>673</v>
      </c>
      <c r="H146" t="s">
        <v>917</v>
      </c>
      <c r="I146" t="s">
        <v>977</v>
      </c>
    </row>
    <row r="147" spans="3:9">
      <c r="C147" t="s">
        <v>198</v>
      </c>
      <c r="D147" t="s">
        <v>1371</v>
      </c>
      <c r="E147" t="s">
        <v>581</v>
      </c>
      <c r="G147" t="s">
        <v>717</v>
      </c>
      <c r="H147" t="s">
        <v>795</v>
      </c>
      <c r="I147" t="s">
        <v>976</v>
      </c>
    </row>
    <row r="148" spans="3:9">
      <c r="C148" t="s">
        <v>539</v>
      </c>
      <c r="D148" t="s">
        <v>1473</v>
      </c>
      <c r="G148" t="s">
        <v>702</v>
      </c>
      <c r="H148" t="s">
        <v>961</v>
      </c>
      <c r="I148" t="s">
        <v>976</v>
      </c>
    </row>
    <row r="149" spans="3:9">
      <c r="C149" t="s">
        <v>258</v>
      </c>
      <c r="D149" t="s">
        <v>1378</v>
      </c>
      <c r="G149" t="s">
        <v>724</v>
      </c>
      <c r="H149" t="s">
        <v>824</v>
      </c>
      <c r="I149" t="s">
        <v>976</v>
      </c>
    </row>
    <row r="150" spans="3:9">
      <c r="C150" t="s">
        <v>338</v>
      </c>
      <c r="D150" t="s">
        <v>1413</v>
      </c>
      <c r="E150" t="s">
        <v>581</v>
      </c>
      <c r="G150" t="s">
        <v>760</v>
      </c>
      <c r="H150" t="s">
        <v>864</v>
      </c>
      <c r="I150" t="s">
        <v>976</v>
      </c>
    </row>
    <row r="151" spans="3:9">
      <c r="C151" t="s">
        <v>334</v>
      </c>
      <c r="D151" t="s">
        <v>1412</v>
      </c>
      <c r="G151" t="s">
        <v>759</v>
      </c>
      <c r="H151" t="s">
        <v>862</v>
      </c>
      <c r="I151" t="s">
        <v>977</v>
      </c>
    </row>
    <row r="152" spans="3:9">
      <c r="C152" t="s">
        <v>473</v>
      </c>
      <c r="D152" t="s">
        <v>1459</v>
      </c>
      <c r="G152" t="s">
        <v>683</v>
      </c>
      <c r="H152" t="s">
        <v>930</v>
      </c>
      <c r="I152" t="s">
        <v>976</v>
      </c>
    </row>
    <row r="153" spans="3:9">
      <c r="C153" t="s">
        <v>448</v>
      </c>
      <c r="D153" t="s">
        <v>1448</v>
      </c>
      <c r="G153" t="s">
        <v>671</v>
      </c>
      <c r="H153" t="s">
        <v>918</v>
      </c>
      <c r="I153" t="s">
        <v>978</v>
      </c>
    </row>
    <row r="154" spans="3:9">
      <c r="C154" t="s">
        <v>378</v>
      </c>
      <c r="D154" t="s">
        <v>1427</v>
      </c>
      <c r="E154" t="s">
        <v>581</v>
      </c>
      <c r="G154" t="s">
        <v>775</v>
      </c>
      <c r="H154" t="s">
        <v>884</v>
      </c>
      <c r="I154" t="s">
        <v>982</v>
      </c>
    </row>
    <row r="155" spans="3:9">
      <c r="C155" t="s">
        <v>553</v>
      </c>
      <c r="D155" t="s">
        <v>1478</v>
      </c>
      <c r="G155" t="s">
        <v>708</v>
      </c>
      <c r="H155" t="s">
        <v>967</v>
      </c>
      <c r="I155" t="s">
        <v>976</v>
      </c>
    </row>
    <row r="156" spans="3:9">
      <c r="C156" t="s">
        <v>543</v>
      </c>
      <c r="D156" t="s">
        <v>1475</v>
      </c>
      <c r="G156" t="s">
        <v>704</v>
      </c>
      <c r="H156" t="s">
        <v>963</v>
      </c>
      <c r="I156" t="s">
        <v>976</v>
      </c>
    </row>
    <row r="157" spans="3:9">
      <c r="C157" t="s">
        <v>566</v>
      </c>
      <c r="D157" t="s">
        <v>1481</v>
      </c>
      <c r="G157" t="s">
        <v>711</v>
      </c>
      <c r="H157" t="s">
        <v>973</v>
      </c>
      <c r="I157" t="s">
        <v>976</v>
      </c>
    </row>
    <row r="158" spans="3:9">
      <c r="C158" t="s">
        <v>524</v>
      </c>
      <c r="D158" t="s">
        <v>1472</v>
      </c>
      <c r="E158" t="s">
        <v>581</v>
      </c>
      <c r="G158" t="s">
        <v>701</v>
      </c>
      <c r="H158" t="s">
        <v>954</v>
      </c>
      <c r="I158" t="s">
        <v>976</v>
      </c>
    </row>
    <row r="159" spans="3:9">
      <c r="C159" t="s">
        <v>308</v>
      </c>
      <c r="D159" t="s">
        <v>1411</v>
      </c>
      <c r="G159" t="s">
        <v>758</v>
      </c>
      <c r="H159" t="s">
        <v>848</v>
      </c>
      <c r="I159" t="s">
        <v>977</v>
      </c>
    </row>
    <row r="160" spans="3:9">
      <c r="C160" t="s">
        <v>555</v>
      </c>
      <c r="D160" t="s">
        <v>1480</v>
      </c>
      <c r="G160" t="s">
        <v>710</v>
      </c>
      <c r="H160" t="s">
        <v>968</v>
      </c>
      <c r="I160" t="s">
        <v>976</v>
      </c>
    </row>
    <row r="161" spans="3:9">
      <c r="C161" t="s">
        <v>273</v>
      </c>
      <c r="D161" t="s">
        <v>1397</v>
      </c>
      <c r="G161" t="s">
        <v>743</v>
      </c>
      <c r="H161" t="s">
        <v>831</v>
      </c>
      <c r="I161" t="s">
        <v>976</v>
      </c>
    </row>
    <row r="162" spans="3:9">
      <c r="C162" t="s">
        <v>193</v>
      </c>
      <c r="D162" t="s">
        <v>1368</v>
      </c>
      <c r="G162" t="s">
        <v>713</v>
      </c>
      <c r="H162" t="s">
        <v>793</v>
      </c>
      <c r="I162" t="s">
        <v>977</v>
      </c>
    </row>
    <row r="163" spans="3:9">
      <c r="C163" t="s">
        <v>242</v>
      </c>
      <c r="D163" t="s">
        <v>1377</v>
      </c>
      <c r="G163" t="s">
        <v>723</v>
      </c>
      <c r="H163" t="s">
        <v>816</v>
      </c>
      <c r="I163" t="s">
        <v>977</v>
      </c>
    </row>
    <row r="164" spans="3:9">
      <c r="C164" t="s">
        <v>291</v>
      </c>
      <c r="D164" t="s">
        <v>1401</v>
      </c>
      <c r="G164" t="s">
        <v>747</v>
      </c>
      <c r="H164" t="s">
        <v>840</v>
      </c>
      <c r="I164" t="s">
        <v>979</v>
      </c>
    </row>
    <row r="165" spans="3:9">
      <c r="C165" t="s">
        <v>385</v>
      </c>
      <c r="D165" t="s">
        <v>1429</v>
      </c>
      <c r="G165" t="s">
        <v>777</v>
      </c>
      <c r="H165" t="s">
        <v>887</v>
      </c>
      <c r="I165" t="s">
        <v>977</v>
      </c>
    </row>
    <row r="166" spans="3:9">
      <c r="C166" t="s">
        <v>559</v>
      </c>
      <c r="D166" t="s">
        <v>1479</v>
      </c>
      <c r="G166" t="s">
        <v>709</v>
      </c>
      <c r="H166" t="s">
        <v>970</v>
      </c>
      <c r="I166" t="s">
        <v>977</v>
      </c>
    </row>
    <row r="167" spans="3:9">
      <c r="C167" t="s">
        <v>506</v>
      </c>
      <c r="D167" t="s">
        <v>1464</v>
      </c>
      <c r="G167" t="s">
        <v>690</v>
      </c>
      <c r="H167" t="s">
        <v>946</v>
      </c>
      <c r="I167" t="s">
        <v>978</v>
      </c>
    </row>
    <row r="168" spans="3:9">
      <c r="C168" t="s">
        <v>364</v>
      </c>
      <c r="D168" t="s">
        <v>1425</v>
      </c>
      <c r="G168" t="s">
        <v>773</v>
      </c>
      <c r="H168" t="s">
        <v>877</v>
      </c>
      <c r="I168" t="s">
        <v>981</v>
      </c>
    </row>
    <row r="169" spans="3:9">
      <c r="C169" t="s">
        <v>550</v>
      </c>
      <c r="D169" t="s">
        <v>1474</v>
      </c>
      <c r="G169" t="s">
        <v>703</v>
      </c>
      <c r="H169" t="s">
        <v>966</v>
      </c>
      <c r="I169" t="s">
        <v>976</v>
      </c>
    </row>
    <row r="170" spans="3:9">
      <c r="C170" t="s">
        <v>299</v>
      </c>
      <c r="D170" t="s">
        <v>1403</v>
      </c>
      <c r="G170" t="s">
        <v>749</v>
      </c>
      <c r="H170" t="s">
        <v>844</v>
      </c>
      <c r="I170" t="s">
        <v>976</v>
      </c>
    </row>
    <row r="171" spans="3:9">
      <c r="C171" t="s">
        <v>517</v>
      </c>
      <c r="D171" t="s">
        <v>1470</v>
      </c>
      <c r="G171" t="s">
        <v>696</v>
      </c>
      <c r="H171" t="s">
        <v>951</v>
      </c>
      <c r="I171" t="s">
        <v>976</v>
      </c>
    </row>
    <row r="172" spans="3:9">
      <c r="C172" t="s">
        <v>376</v>
      </c>
      <c r="D172" t="s">
        <v>1426</v>
      </c>
      <c r="G172" t="s">
        <v>774</v>
      </c>
      <c r="H172" t="s">
        <v>883</v>
      </c>
      <c r="I172" t="s">
        <v>981</v>
      </c>
    </row>
    <row r="173" spans="3:9">
      <c r="C173" t="s">
        <v>340</v>
      </c>
      <c r="D173" t="s">
        <v>1415</v>
      </c>
      <c r="G173" t="s">
        <v>762</v>
      </c>
      <c r="H173" t="s">
        <v>865</v>
      </c>
      <c r="I173" t="s">
        <v>981</v>
      </c>
    </row>
    <row r="174" spans="3:9">
      <c r="C174" t="s">
        <v>390</v>
      </c>
      <c r="D174" t="s">
        <v>1430</v>
      </c>
      <c r="G174" t="s">
        <v>779</v>
      </c>
      <c r="H174" t="s">
        <v>889</v>
      </c>
      <c r="I174" t="s">
        <v>977</v>
      </c>
    </row>
    <row r="175" spans="3:9">
      <c r="C175" t="s">
        <v>359</v>
      </c>
      <c r="D175" t="s">
        <v>1423</v>
      </c>
      <c r="G175" t="s">
        <v>771</v>
      </c>
      <c r="H175" t="s">
        <v>874</v>
      </c>
      <c r="I175" t="s">
        <v>983</v>
      </c>
    </row>
    <row r="176" spans="3:9">
      <c r="C176" t="s">
        <v>415</v>
      </c>
      <c r="D176" t="s">
        <v>1437</v>
      </c>
      <c r="E176" t="s">
        <v>581</v>
      </c>
      <c r="G176" t="s">
        <v>658</v>
      </c>
      <c r="H176" t="s">
        <v>902</v>
      </c>
      <c r="I176" t="s">
        <v>979</v>
      </c>
    </row>
    <row r="177" spans="1:14">
      <c r="C177" t="s">
        <v>288</v>
      </c>
      <c r="D177" t="s">
        <v>1406</v>
      </c>
      <c r="E177" t="s">
        <v>581</v>
      </c>
      <c r="G177" t="s">
        <v>753</v>
      </c>
      <c r="H177" t="s">
        <v>838</v>
      </c>
      <c r="I177" t="s">
        <v>979</v>
      </c>
    </row>
    <row r="178" spans="1:14">
      <c r="C178" t="s">
        <v>417</v>
      </c>
      <c r="D178" t="s">
        <v>1440</v>
      </c>
      <c r="G178" t="s">
        <v>662</v>
      </c>
      <c r="H178" t="s">
        <v>903</v>
      </c>
      <c r="I178" t="s">
        <v>977</v>
      </c>
    </row>
    <row r="179" spans="1:14">
      <c r="C179" t="s">
        <v>557</v>
      </c>
      <c r="D179" t="s">
        <v>1476</v>
      </c>
      <c r="G179" t="s">
        <v>706</v>
      </c>
      <c r="H179" t="s">
        <v>969</v>
      </c>
      <c r="I179" t="s">
        <v>978</v>
      </c>
    </row>
    <row r="180" spans="1:14">
      <c r="C180" t="s">
        <v>191</v>
      </c>
      <c r="D180" t="s">
        <v>1370</v>
      </c>
      <c r="G180" t="s">
        <v>716</v>
      </c>
      <c r="H180" t="s">
        <v>792</v>
      </c>
      <c r="I180" t="s">
        <v>976</v>
      </c>
    </row>
    <row r="181" spans="1:14">
      <c r="C181" t="s">
        <v>476</v>
      </c>
      <c r="D181" t="s">
        <v>1461</v>
      </c>
      <c r="E181" t="s">
        <v>581</v>
      </c>
      <c r="G181" t="s">
        <v>685</v>
      </c>
      <c r="H181" t="s">
        <v>931</v>
      </c>
      <c r="I181" t="s">
        <v>976</v>
      </c>
    </row>
    <row r="182" spans="1:14">
      <c r="C182" t="s">
        <v>326</v>
      </c>
      <c r="D182" t="s">
        <v>1418</v>
      </c>
      <c r="G182" t="s">
        <v>765</v>
      </c>
      <c r="H182" t="s">
        <v>858</v>
      </c>
      <c r="I182" t="s">
        <v>976</v>
      </c>
    </row>
    <row r="183" spans="1:14">
      <c r="C183" t="s">
        <v>232</v>
      </c>
      <c r="D183" t="s">
        <v>1394</v>
      </c>
      <c r="G183" t="s">
        <v>740</v>
      </c>
      <c r="H183" t="s">
        <v>811</v>
      </c>
      <c r="I183" t="s">
        <v>976</v>
      </c>
    </row>
    <row r="184" spans="1:14">
      <c r="C184" t="s">
        <v>561</v>
      </c>
      <c r="D184" t="s">
        <v>1477</v>
      </c>
      <c r="G184" t="s">
        <v>707</v>
      </c>
      <c r="H184" t="s">
        <v>971</v>
      </c>
      <c r="I184" t="s">
        <v>976</v>
      </c>
    </row>
    <row r="185" spans="1:14">
      <c r="C185" t="s">
        <v>419</v>
      </c>
      <c r="D185" t="s">
        <v>1438</v>
      </c>
      <c r="G185" t="s">
        <v>659</v>
      </c>
      <c r="H185" t="s">
        <v>904</v>
      </c>
      <c r="I185" t="s">
        <v>977</v>
      </c>
    </row>
    <row r="186" spans="1:14">
      <c r="C186" t="s">
        <v>393</v>
      </c>
      <c r="D186" t="s">
        <v>1431</v>
      </c>
      <c r="G186" t="s">
        <v>781</v>
      </c>
      <c r="H186" t="s">
        <v>891</v>
      </c>
      <c r="I186" t="s">
        <v>976</v>
      </c>
    </row>
    <row r="187" spans="1:14">
      <c r="A187">
        <v>12</v>
      </c>
      <c r="B187" t="s">
        <v>301</v>
      </c>
      <c r="D187" t="s">
        <v>1322</v>
      </c>
      <c r="H187" t="s">
        <v>852</v>
      </c>
      <c r="I187" t="s">
        <v>980</v>
      </c>
    </row>
    <row r="188" spans="1:14">
      <c r="A188">
        <v>12</v>
      </c>
      <c r="B188" t="s">
        <v>301</v>
      </c>
      <c r="D188" t="s">
        <v>1321</v>
      </c>
      <c r="H188" t="s">
        <v>851</v>
      </c>
      <c r="I188" t="s">
        <v>980</v>
      </c>
      <c r="N188" s="9"/>
    </row>
    <row r="189" spans="1:14">
      <c r="A189">
        <v>25</v>
      </c>
      <c r="B189" t="s">
        <v>482</v>
      </c>
      <c r="C189" t="s">
        <v>575</v>
      </c>
      <c r="D189" t="s">
        <v>1354</v>
      </c>
      <c r="H189" t="s">
        <v>939</v>
      </c>
      <c r="I189" t="s">
        <v>976</v>
      </c>
      <c r="N189" s="9"/>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196"/>
  <sheetViews>
    <sheetView topLeftCell="A75" workbookViewId="0">
      <selection activeCell="F162" sqref="F162"/>
    </sheetView>
  </sheetViews>
  <sheetFormatPr baseColWidth="10" defaultRowHeight="15"/>
  <cols>
    <col min="2" max="2" width="89.42578125" customWidth="1"/>
    <col min="3" max="3" width="33.42578125" customWidth="1"/>
  </cols>
  <sheetData>
    <row r="2" spans="1:5">
      <c r="A2" s="1" t="s">
        <v>178</v>
      </c>
      <c r="B2" s="1" t="s">
        <v>179</v>
      </c>
      <c r="C2" s="1" t="s">
        <v>180</v>
      </c>
      <c r="D2" s="1" t="s">
        <v>181</v>
      </c>
      <c r="E2" s="1" t="s">
        <v>787</v>
      </c>
    </row>
    <row r="3" spans="1:5">
      <c r="A3" t="s">
        <v>183</v>
      </c>
      <c r="B3" t="s">
        <v>1305</v>
      </c>
      <c r="C3" t="s">
        <v>788</v>
      </c>
      <c r="D3" t="s">
        <v>976</v>
      </c>
      <c r="E3" t="str">
        <f>VLOOKUP(A3,DIRECCIONES!$C$2:$G$196,5,FALSE)</f>
        <v>Calle Paseo San Gerardo No. 207, Fracc. San Gerardo, C.P. 20342. Aguascalientes, Ags.</v>
      </c>
    </row>
    <row r="4" spans="1:5">
      <c r="A4" t="s">
        <v>185</v>
      </c>
      <c r="B4" t="s">
        <v>1367</v>
      </c>
      <c r="C4" t="s">
        <v>789</v>
      </c>
      <c r="D4" t="s">
        <v>976</v>
      </c>
      <c r="E4" t="str">
        <f>VLOOKUP(A4,DIRECCIONES!$C$2:$G$196,5,FALSE)</f>
        <v>Blvd. Juan Pablo II No. 1302 Ex hacienda la Cantera, 20200 Aguascalientes, Ags.</v>
      </c>
    </row>
    <row r="5" spans="1:5">
      <c r="A5" t="s">
        <v>187</v>
      </c>
      <c r="B5" t="s">
        <v>1369</v>
      </c>
      <c r="C5" t="s">
        <v>790</v>
      </c>
      <c r="D5" t="s">
        <v>976</v>
      </c>
      <c r="E5" t="str">
        <f>VLOOKUP(A5,DIRECCIONES!$C$2:$G$196,5,FALSE)</f>
        <v>Carretera al Tepetate 102, Colonia El Salitre, CP. 20800 Calvillo, Ags.</v>
      </c>
    </row>
    <row r="6" spans="1:5">
      <c r="A6" t="s">
        <v>189</v>
      </c>
      <c r="B6" t="s">
        <v>1539</v>
      </c>
      <c r="C6" t="s">
        <v>791</v>
      </c>
      <c r="D6" t="s">
        <v>976</v>
      </c>
      <c r="E6" t="str">
        <f>VLOOKUP(A6,DIRECCIONES!$C$2:$G$196,5,FALSE)</f>
        <v>Carretera a San Luis Potosí km. 68, Comunidad El Retoño, 20337, El Retoño, Aguascalientes.</v>
      </c>
    </row>
    <row r="7" spans="1:5">
      <c r="A7" t="s">
        <v>191</v>
      </c>
      <c r="B7" t="s">
        <v>1370</v>
      </c>
      <c r="C7" t="s">
        <v>792</v>
      </c>
      <c r="D7" t="s">
        <v>976</v>
      </c>
      <c r="E7" t="str">
        <f>VLOOKUP(A7,DIRECCIONES!$C$2:$G$196,5,FALSE)</f>
        <v>Av. Gerónimo de la Cueva S/N, Fracc. Villas del Río. C.P. 20126, Aguascalientes, Ags.</v>
      </c>
    </row>
    <row r="8" spans="1:5">
      <c r="A8" t="s">
        <v>193</v>
      </c>
      <c r="B8" t="s">
        <v>1368</v>
      </c>
      <c r="C8" t="s">
        <v>793</v>
      </c>
      <c r="D8" t="s">
        <v>977</v>
      </c>
      <c r="E8" t="str">
        <f>VLOOKUP(A8,DIRECCIONES!$C$2:$G$196,5,FALSE)</f>
        <v>Av. Universidad No. 1001 Estación Rincón, Rincón de Romos, Ags. C.P. 20400</v>
      </c>
    </row>
    <row r="9" spans="1:5">
      <c r="A9" t="s">
        <v>196</v>
      </c>
      <c r="B9" t="s">
        <v>1306</v>
      </c>
      <c r="C9" t="s">
        <v>794</v>
      </c>
      <c r="D9" t="s">
        <v>977</v>
      </c>
      <c r="E9" t="str">
        <f>VLOOKUP(A9,DIRECCIONES!$C$2:$G$196,5,FALSE)</f>
        <v>Calle de la Claridad S/N, Colonia Plutarco Elías Calles, Mexicali, Baja California, México CP.21376</v>
      </c>
    </row>
    <row r="10" spans="1:5">
      <c r="A10" t="s">
        <v>198</v>
      </c>
      <c r="B10" t="s">
        <v>1371</v>
      </c>
      <c r="C10" t="s">
        <v>795</v>
      </c>
      <c r="D10" t="s">
        <v>976</v>
      </c>
      <c r="E10" t="str">
        <f>VLOOKUP(A10,DIRECCIONES!$C$2:$G$196,5,FALSE)</f>
        <v>Carretera Libre Tijuana-Tecate Km. 10, Fraccionamiento "El Refugio", C.P. 22253</v>
      </c>
    </row>
    <row r="11" spans="1:5">
      <c r="A11" t="s">
        <v>200</v>
      </c>
      <c r="B11" t="s">
        <v>1372</v>
      </c>
      <c r="C11" t="s">
        <v>796</v>
      </c>
      <c r="D11" t="s">
        <v>976</v>
      </c>
      <c r="E11" t="str">
        <f>VLOOKUP(A11,DIRECCIONES!$C$2:$G$196,5,FALSE)</f>
        <v>Col. Fracc. Camino Real, Calle sin nombre, sin número. C.P. 23088. La Paz, Baja California Sur</v>
      </c>
    </row>
    <row r="12" spans="1:5">
      <c r="A12" t="s">
        <v>202</v>
      </c>
      <c r="B12" t="s">
        <v>1375</v>
      </c>
      <c r="C12" t="s">
        <v>797</v>
      </c>
      <c r="D12" t="s">
        <v>976</v>
      </c>
      <c r="E12" t="str">
        <f>VLOOKUP(A12,DIRECCIONES!$C$2:$G$196,5,FALSE)</f>
        <v>Carretera Estatal Xpujil-Dzibalchen Km. 2+260, Loc. Xpujil, Calakmul,  C.P. 24640, Campeche.</v>
      </c>
    </row>
    <row r="13" spans="1:5">
      <c r="A13" t="s">
        <v>204</v>
      </c>
      <c r="B13" t="s">
        <v>1373</v>
      </c>
      <c r="C13" t="s">
        <v>798</v>
      </c>
      <c r="D13" t="s">
        <v>976</v>
      </c>
      <c r="E13" t="str">
        <f>VLOOKUP(A13,DIRECCIONES!$C$2:$G$196,5,FALSE)</f>
        <v>Carretera Federal 180 S/N. San Antonio Cárdenas, Carmen, Cam, C.P. 24100</v>
      </c>
    </row>
    <row r="14" spans="1:5">
      <c r="A14" t="s">
        <v>206</v>
      </c>
      <c r="B14" t="s">
        <v>1374</v>
      </c>
      <c r="C14" t="s">
        <v>799</v>
      </c>
      <c r="D14" t="s">
        <v>976</v>
      </c>
      <c r="E14" t="str">
        <f>VLOOKUP(A14,DIRECCIONES!$C$2:$G$196,5,FALSE)</f>
        <v>Cerretera Benito Juárez-Candelaria, Km. 22.5 Ejido Francisco Mújica. CP. 24338. Candelaria, Campeche</v>
      </c>
    </row>
    <row r="15" spans="1:5">
      <c r="A15" t="s">
        <v>209</v>
      </c>
      <c r="B15" t="s">
        <v>1310</v>
      </c>
      <c r="C15" t="s">
        <v>800</v>
      </c>
      <c r="D15" t="s">
        <v>976</v>
      </c>
      <c r="E15" t="str">
        <f>VLOOKUP(A15,DIRECCIONES!$C$2:$G$196,5,FALSE)</f>
        <v>Carretera Tuxtla-Villaflores KM. 1+500, Las Brisas, C.P. 29150. Suchiapa, Chiapas</v>
      </c>
    </row>
    <row r="16" spans="1:5">
      <c r="A16" t="s">
        <v>211</v>
      </c>
      <c r="B16" t="s">
        <v>1385</v>
      </c>
      <c r="C16" t="s">
        <v>801</v>
      </c>
      <c r="D16" t="s">
        <v>976</v>
      </c>
      <c r="E16" t="str">
        <f>VLOOKUP(A16,DIRECCIONES!$C$2:$G$196,5,FALSE)</f>
        <v>Entronque Toniná Km. 0.5 Carretera Ocosingo-Altamirano, Ocosingo, Chiapas, México. C.P. 29950</v>
      </c>
    </row>
    <row r="17" spans="1:5">
      <c r="A17" t="s">
        <v>213</v>
      </c>
      <c r="B17" t="s">
        <v>1311</v>
      </c>
      <c r="C17" t="s">
        <v>802</v>
      </c>
      <c r="D17" t="s">
        <v>976</v>
      </c>
      <c r="E17" t="str">
        <f>VLOOKUP(A17,DIRECCIONES!$C$2:$G$196,5,FALSE)</f>
        <v>Carretera Tapachula - Puerto Madero KM. 24 + 300. Tapachula, Chiapas</v>
      </c>
    </row>
    <row r="18" spans="1:5">
      <c r="A18" t="s">
        <v>216</v>
      </c>
      <c r="B18" t="s">
        <v>1390</v>
      </c>
      <c r="C18" t="s">
        <v>803</v>
      </c>
      <c r="D18" t="s">
        <v>976</v>
      </c>
      <c r="E18" t="str">
        <f>VLOOKUP(A18,DIRECCIONES!$C$2:$G$196,5,FALSE)</f>
        <v>Kilometro 1 carretera Soto Maynez – Gomez Farías, Namiquipa, Chihuahua</v>
      </c>
    </row>
    <row r="19" spans="1:5">
      <c r="A19" t="s">
        <v>218</v>
      </c>
      <c r="B19" t="s">
        <v>1393</v>
      </c>
      <c r="C19" t="s">
        <v>804</v>
      </c>
      <c r="D19" t="s">
        <v>976</v>
      </c>
      <c r="E19" t="str">
        <f>VLOOKUP(A19,DIRECCIONES!$C$2:$G$196,5,FALSE)</f>
        <v>Vialidad Victoria Thomas de Garza Castillon #1201 Col La Lagunita 33730, Camargo</v>
      </c>
    </row>
    <row r="20" spans="1:5">
      <c r="A20" t="s">
        <v>220</v>
      </c>
      <c r="B20" t="s">
        <v>1312</v>
      </c>
      <c r="C20" t="s">
        <v>805</v>
      </c>
      <c r="D20" t="s">
        <v>976</v>
      </c>
      <c r="E20" t="str">
        <f>VLOOKUP(A20,DIRECCIONES!$C$2:$G$196,5,FALSE)</f>
        <v>Av. Teófilo Borunda No. 13200 Col. Labor de Terrazas, Chihuahua, Chih. C.P. 31220</v>
      </c>
    </row>
    <row r="21" spans="1:5">
      <c r="A21" t="s">
        <v>222</v>
      </c>
      <c r="B21" t="s">
        <v>1387</v>
      </c>
      <c r="C21" t="s">
        <v>806</v>
      </c>
      <c r="D21" t="s">
        <v>976</v>
      </c>
      <c r="E21" t="str">
        <f>VLOOKUP(A21,DIRECCIONES!$C$2:$G$196,5,FALSE)</f>
        <v>Av. Montes Americanos #9501, Col. Sector 35, C.P. 31216, Chihuahua, Chih.</v>
      </c>
    </row>
    <row r="22" spans="1:5">
      <c r="A22" t="s">
        <v>224</v>
      </c>
      <c r="B22" t="s">
        <v>1391</v>
      </c>
      <c r="C22" t="s">
        <v>807</v>
      </c>
      <c r="D22" t="s">
        <v>977</v>
      </c>
      <c r="E22" t="str">
        <f>VLOOKUP(A22,DIRECCIONES!$C$2:$G$196,5,FALSE)</f>
        <v>Carretera Chihuahua-Aldama Km. 3, Ex Predio Santa Rita, C.P. 31313, Chihuahua, Chih.</v>
      </c>
    </row>
    <row r="23" spans="1:5">
      <c r="A23" t="s">
        <v>226</v>
      </c>
      <c r="B23" t="s">
        <v>1386</v>
      </c>
      <c r="C23" t="s">
        <v>808</v>
      </c>
      <c r="D23" t="s">
        <v>976</v>
      </c>
      <c r="E23" t="str">
        <f>VLOOKUP(A23,DIRECCIONES!$C$2:$G$196,5,FALSE)</f>
        <v>Av. Universidad Tecnológica No. 3051, Col. Lote Bravo II, Cd. Juárez, Chih. C.P. 32695</v>
      </c>
    </row>
    <row r="24" spans="1:5">
      <c r="A24" t="s">
        <v>228</v>
      </c>
      <c r="B24" t="s">
        <v>1392</v>
      </c>
      <c r="C24" t="s">
        <v>809</v>
      </c>
      <c r="D24" t="s">
        <v>976</v>
      </c>
      <c r="E24" t="str">
        <f>VLOOKUP(A24,DIRECCIONES!$C$2:$G$196,5,FALSE)</f>
        <v>Calle Niños Heroes S/N, Col. La Esperanza C.P. 31850 Casas Grandes, Chih.</v>
      </c>
    </row>
    <row r="25" spans="1:5">
      <c r="A25" t="s">
        <v>230</v>
      </c>
      <c r="B25" t="s">
        <v>1389</v>
      </c>
      <c r="C25" t="s">
        <v>810</v>
      </c>
      <c r="D25" t="s">
        <v>976</v>
      </c>
      <c r="E25" t="str">
        <f>VLOOKUP(A25,DIRECCIONES!$C$2:$G$196,5,FALSE)</f>
        <v>Av. Gral. Jesús Lozoya Solís Km 0.931 Col. Paseos del Almanceña C.P. 33827</v>
      </c>
    </row>
    <row r="26" spans="1:5">
      <c r="A26" t="s">
        <v>232</v>
      </c>
      <c r="B26" t="s">
        <v>1394</v>
      </c>
      <c r="C26" t="s">
        <v>811</v>
      </c>
      <c r="D26" t="s">
        <v>976</v>
      </c>
      <c r="E26" t="str">
        <f>VLOOKUP(A26,DIRECCIONES!$C$2:$G$196,5,FALSE)</f>
        <v>Calle Pez Lucio #10526. Col. Puerto Anapra 32107 Cd Juárez, Chih.</v>
      </c>
    </row>
    <row r="27" spans="1:5">
      <c r="A27" t="s">
        <v>234</v>
      </c>
      <c r="B27" t="s">
        <v>1388</v>
      </c>
      <c r="C27" t="s">
        <v>812</v>
      </c>
      <c r="D27" t="s">
        <v>976</v>
      </c>
      <c r="E27" t="str">
        <f>VLOOKUP(A27,DIRECCIONES!$C$2:$G$196,5,FALSE)</f>
        <v>Carretera Guachochi - Yoquivo km 1.5, Guachochic, Mexico, 33180</v>
      </c>
    </row>
    <row r="28" spans="1:5">
      <c r="A28" t="s">
        <v>236</v>
      </c>
      <c r="B28" t="s">
        <v>1383</v>
      </c>
      <c r="C28" t="s">
        <v>813</v>
      </c>
      <c r="D28" t="s">
        <v>976</v>
      </c>
      <c r="E28" t="str">
        <f>VLOOKUP(A28,DIRECCIONES!$C$2:$G$196,5,FALSE)</f>
        <v>Camino a la Universidad 2175, Colonia Jabalí Zorra 26309, Ciudad Acuña Coahuila</v>
      </c>
    </row>
    <row r="29" spans="1:5">
      <c r="A29" t="s">
        <v>239</v>
      </c>
      <c r="B29" t="s">
        <v>1376</v>
      </c>
      <c r="C29" t="s">
        <v>814</v>
      </c>
      <c r="D29" t="s">
        <v>976</v>
      </c>
      <c r="E29" t="str">
        <f>VLOOKUP(A29,DIRECCIONES!$C$2:$G$196,5,FALSE)</f>
        <v>Av. Industria Metalúrgica No. 2001, Parque Industrial Ramos Arizpe, C.P. 25900, Ramos Arizpe, Coah.</v>
      </c>
    </row>
    <row r="30" spans="1:5">
      <c r="A30" t="s">
        <v>241</v>
      </c>
      <c r="B30" t="s">
        <v>1540</v>
      </c>
      <c r="C30" t="s">
        <v>815</v>
      </c>
      <c r="D30" t="s">
        <v>977</v>
      </c>
      <c r="E30" t="str">
        <f>VLOOKUP(A30,DIRECCIONES!$C$2:$G$196,5,FALSE)</f>
        <v>Libramiento Carlos Salinas de Gortari 903, Col. Industrial Fundidores, C.P. 25643, Frontera, Coahuila de Zaragoza.</v>
      </c>
    </row>
    <row r="31" spans="1:5">
      <c r="A31" t="s">
        <v>242</v>
      </c>
      <c r="B31" t="s">
        <v>1377</v>
      </c>
      <c r="C31" t="s">
        <v>816</v>
      </c>
      <c r="D31" t="s">
        <v>977</v>
      </c>
      <c r="E31" t="str">
        <f>VLOOKUP(A31,DIRECCIONES!$C$2:$G$196,5,FALSE)</f>
        <v>Carretera 57 Km. 18, Tramo Piedras Negras-Nava C. P 26170, Municipio de Nava, Coah.</v>
      </c>
    </row>
    <row r="32" spans="1:5">
      <c r="A32" t="s">
        <v>244</v>
      </c>
      <c r="B32" t="s">
        <v>1382</v>
      </c>
      <c r="C32" t="s">
        <v>817</v>
      </c>
      <c r="D32" t="s">
        <v>977</v>
      </c>
      <c r="E32" t="str">
        <f>VLOOKUP(A32,DIRECCIONES!$C$2:$G$196,5,FALSE)</f>
        <v>20 de Noviembre 100, José G. Madero, 27989 Parras de la Fuente, Coah.</v>
      </c>
    </row>
    <row r="33" spans="1:5">
      <c r="A33" t="s">
        <v>246</v>
      </c>
      <c r="B33" t="s">
        <v>1307</v>
      </c>
      <c r="C33" t="s">
        <v>818</v>
      </c>
      <c r="D33" t="s">
        <v>976</v>
      </c>
      <c r="E33" t="str">
        <f>VLOOKUP(A33,DIRECCIONES!$C$2:$G$196,5,FALSE)</f>
        <v>Av. Marina Armada de México 501 Col. Politécnica</v>
      </c>
    </row>
    <row r="34" spans="1:5">
      <c r="A34" t="s">
        <v>248</v>
      </c>
      <c r="B34" t="s">
        <v>1309</v>
      </c>
      <c r="C34" t="s">
        <v>819</v>
      </c>
      <c r="D34" t="s">
        <v>978</v>
      </c>
      <c r="E34" t="str">
        <f>VLOOKUP(A34,DIRECCIONES!$C$2:$G$196,5,FALSE)</f>
        <v>Blvd. Sigma s/n, Corredor Industrial Santa María, Ramos Arizpe, Coahuila, C.P. 25900</v>
      </c>
    </row>
    <row r="35" spans="1:5">
      <c r="A35" t="s">
        <v>250</v>
      </c>
      <c r="B35" t="s">
        <v>1380</v>
      </c>
      <c r="C35" t="s">
        <v>820</v>
      </c>
      <c r="D35" t="s">
        <v>976</v>
      </c>
      <c r="E35" t="str">
        <f>VLOOKUP(A35,DIRECCIONES!$C$2:$G$196,5,FALSE)</f>
        <v>Carretera Muzquiz-Rosita Km 3, CP. 26900 San Juan Sabinas, Coahuila de Zaragoza</v>
      </c>
    </row>
    <row r="36" spans="1:5">
      <c r="A36" t="s">
        <v>252</v>
      </c>
      <c r="B36" t="s">
        <v>1379</v>
      </c>
      <c r="C36" t="s">
        <v>821</v>
      </c>
      <c r="D36" t="s">
        <v>976</v>
      </c>
      <c r="E36" t="str">
        <f>VLOOKUP(A36,DIRECCIONES!$C$2:$G$196,5,FALSE)</f>
        <v>Tramo, Carretera 57 Norte Kilómetro 14.5, Monclova - Sabinas, 25710 Monclova, Coah.</v>
      </c>
    </row>
    <row r="37" spans="1:5">
      <c r="A37" t="s">
        <v>254</v>
      </c>
      <c r="B37" t="s">
        <v>1308</v>
      </c>
      <c r="C37" t="s">
        <v>822</v>
      </c>
      <c r="D37" t="s">
        <v>976</v>
      </c>
      <c r="E37" t="str">
        <f>VLOOKUP(A37,DIRECCIONES!$C$2:$G$196,5,FALSE)</f>
        <v>Calle Sin Nombre Sin Número Ejido Santa Teresa</v>
      </c>
    </row>
    <row r="38" spans="1:5">
      <c r="A38" t="s">
        <v>256</v>
      </c>
      <c r="B38" t="s">
        <v>1381</v>
      </c>
      <c r="C38" t="s">
        <v>823</v>
      </c>
      <c r="D38" t="s">
        <v>977</v>
      </c>
      <c r="E38" t="str">
        <f>VLOOKUP(A38,DIRECCIONES!$C$2:$G$196,5,FALSE)</f>
        <v>Carretera a General Cepeda Calle Nogal s/n, Ejido la Providencia (Derramadero) CP.25300 Saltillo, Coah</v>
      </c>
    </row>
    <row r="39" spans="1:5">
      <c r="A39" t="s">
        <v>258</v>
      </c>
      <c r="B39" t="s">
        <v>1378</v>
      </c>
      <c r="C39" t="s">
        <v>824</v>
      </c>
      <c r="D39" t="s">
        <v>976</v>
      </c>
      <c r="E39" t="str">
        <f>VLOOKUP(A39,DIRECCIONES!$C$2:$G$196,5,FALSE)</f>
        <v>Carr. Torreón-Matamoros Km. 10, Ejido el Aguila, C.P. 27400, Torreón, Coah.</v>
      </c>
    </row>
    <row r="40" spans="1:5">
      <c r="A40" t="s">
        <v>260</v>
      </c>
      <c r="B40" t="s">
        <v>1384</v>
      </c>
      <c r="C40" t="s">
        <v>825</v>
      </c>
      <c r="D40" t="s">
        <v>976</v>
      </c>
      <c r="E40" t="str">
        <f>VLOOKUP(A40,DIRECCIONES!$C$2:$G$196,5,FALSE)</f>
        <v>Camino hacia Las Humedades s/n Col. Salagua, C.P. 28869, Manzanillo, Colima</v>
      </c>
    </row>
    <row r="41" spans="1:5">
      <c r="A41" t="s">
        <v>263</v>
      </c>
      <c r="B41" t="s">
        <v>1315</v>
      </c>
      <c r="C41" t="s">
        <v>826</v>
      </c>
      <c r="D41" t="s">
        <v>977</v>
      </c>
      <c r="E41" t="str">
        <f>VLOOKUP(A41,DIRECCIONES!$C$2:$G$196,5,FALSE)</f>
        <v>Av. Universidad S/N, Pueblo de Santiago</v>
      </c>
    </row>
    <row r="42" spans="1:5">
      <c r="A42" t="s">
        <v>265</v>
      </c>
      <c r="B42" t="s">
        <v>1313</v>
      </c>
      <c r="C42" t="s">
        <v>827</v>
      </c>
      <c r="D42" t="s">
        <v>976</v>
      </c>
      <c r="E42" t="str">
        <f>VLOOKUP(A42,DIRECCIONES!$C$2:$G$196,5,FALSE)</f>
        <v>Carretera Durango - México Km. 9.5, Loc. Dolores Hidalgo, Dgo. C.P 34300</v>
      </c>
    </row>
    <row r="43" spans="1:5">
      <c r="A43" t="s">
        <v>267</v>
      </c>
      <c r="B43" t="s">
        <v>1395</v>
      </c>
      <c r="C43" t="s">
        <v>828</v>
      </c>
      <c r="D43" t="s">
        <v>976</v>
      </c>
      <c r="E43" t="str">
        <f>VLOOKUP(A43,DIRECCIONES!$C$2:$G$196,5,FALSE)</f>
        <v>Carr. Durango – Mezquital, Km. 4.5 Gabino Santillán. C.P. 34308, Durango, Dgo.</v>
      </c>
    </row>
    <row r="44" spans="1:5">
      <c r="A44" t="s">
        <v>269</v>
      </c>
      <c r="B44" t="s">
        <v>1314</v>
      </c>
      <c r="C44" t="s">
        <v>829</v>
      </c>
      <c r="D44" t="s">
        <v>976</v>
      </c>
      <c r="E44" t="str">
        <f>VLOOKUP(A44,DIRECCIONES!$C$2:$G$196,5,FALSE)</f>
        <v>Carretera El Vergel – La Torreña Km. 0 820, Localidad El Vergel, Gómez Palacio, Durango, CP. 35120</v>
      </c>
    </row>
    <row r="45" spans="1:5">
      <c r="A45" t="s">
        <v>271</v>
      </c>
      <c r="B45" t="s">
        <v>1396</v>
      </c>
      <c r="C45" t="s">
        <v>830</v>
      </c>
      <c r="D45" t="s">
        <v>976</v>
      </c>
      <c r="E45" t="str">
        <f>VLOOKUP(A45,DIRECCIONES!$C$2:$G$196,5,FALSE)</f>
        <v>Carretera Federal Torreón - Ciudad Juárez Km. 7.5, Ejido Las Cuevas, Municipio de Lerdo, Dgo. C.P. 35185</v>
      </c>
    </row>
    <row r="46" spans="1:5">
      <c r="A46" t="s">
        <v>273</v>
      </c>
      <c r="B46" t="s">
        <v>1397</v>
      </c>
      <c r="C46" t="s">
        <v>831</v>
      </c>
      <c r="D46" t="s">
        <v>976</v>
      </c>
      <c r="E46" t="str">
        <f>VLOOKUP(A46,DIRECCIONES!$C$2:$G$196,5,FALSE)</f>
        <v>Km. 0.85, Camino al poblado San Francisco de Ocotán, La Guajolota, Mezquital, Durango, CP. 34980</v>
      </c>
    </row>
    <row r="47" spans="1:5">
      <c r="A47" t="s">
        <v>275</v>
      </c>
      <c r="B47" t="s">
        <v>1398</v>
      </c>
      <c r="C47" t="s">
        <v>832</v>
      </c>
      <c r="D47" t="s">
        <v>976</v>
      </c>
      <c r="E47" t="str">
        <f>VLOOKUP(A47,DIRECCIONES!$C$2:$G$196,5,FALSE)</f>
        <v>Km 2.0 Carretera Villa Unión Vicente Guerrero , C.P. 34800, Villa Unión, Poanas, Durango.</v>
      </c>
    </row>
    <row r="48" spans="1:5">
      <c r="A48" t="s">
        <v>277</v>
      </c>
      <c r="B48" t="s">
        <v>1399</v>
      </c>
      <c r="C48" t="s">
        <v>833</v>
      </c>
      <c r="D48" t="s">
        <v>976</v>
      </c>
      <c r="E48" t="str">
        <f>VLOOKUP(A48,DIRECCIONES!$C$2:$G$196,5,FALSE)</f>
        <v>Carretera Federal Panamericana Km 159.4 Colonia ETA. CP. 35760. Rodeo, Durango</v>
      </c>
    </row>
    <row r="49" spans="1:5">
      <c r="A49" t="s">
        <v>279</v>
      </c>
      <c r="B49" t="s">
        <v>1400</v>
      </c>
      <c r="C49" t="s">
        <v>834</v>
      </c>
      <c r="D49" t="s">
        <v>976</v>
      </c>
      <c r="E49" t="str">
        <f>VLOOKUP(A49,DIRECCIONES!$C$2:$G$196,5,FALSE)</f>
        <v>Las Higueritas Tamazula Durango, s/n, C. P 34583 Municipio de Tamazula Durango</v>
      </c>
    </row>
    <row r="50" spans="1:5">
      <c r="A50" t="s">
        <v>282</v>
      </c>
      <c r="B50" t="s">
        <v>1319</v>
      </c>
      <c r="C50" t="s">
        <v>835</v>
      </c>
      <c r="D50" t="s">
        <v>977</v>
      </c>
      <c r="E50" t="str">
        <f>VLOOKUP(A50,DIRECCIONES!$C$2:$G$196,5,FALSE)</f>
        <v>Carr.Silao – Romita Km. 2 San Juan de Los Durán</v>
      </c>
    </row>
    <row r="51" spans="1:5">
      <c r="A51" t="s">
        <v>284</v>
      </c>
      <c r="B51" t="s">
        <v>1316</v>
      </c>
      <c r="C51" t="s">
        <v>836</v>
      </c>
      <c r="D51" t="s">
        <v>976</v>
      </c>
      <c r="E51" t="str">
        <f>VLOOKUP(A51,DIRECCIONES!$C$2:$G$196,5,FALSE)</f>
        <v>Av Universidad Sur 1001, C.P. 38496, Cortazar, Guanajuato</v>
      </c>
    </row>
    <row r="52" spans="1:5">
      <c r="A52" t="s">
        <v>286</v>
      </c>
      <c r="B52" t="s">
        <v>1317</v>
      </c>
      <c r="C52" t="s">
        <v>837</v>
      </c>
      <c r="D52" t="s">
        <v>978</v>
      </c>
      <c r="E52" t="str">
        <f>VLOOKUP(A52,DIRECCIONES!$C$2:$G$196,5,FALSE)</f>
        <v>Miguel Hidalgo 102, Comunidad de Valencia, C. P. 38253, Juventino Rosas, Guanajuato.</v>
      </c>
    </row>
    <row r="53" spans="1:5">
      <c r="A53" t="s">
        <v>288</v>
      </c>
      <c r="B53" t="s">
        <v>1406</v>
      </c>
      <c r="C53" t="s">
        <v>838</v>
      </c>
      <c r="D53" t="s">
        <v>979</v>
      </c>
      <c r="E53" t="str">
        <f>VLOOKUP(A53,DIRECCIONES!$C$2:$G$196,5,FALSE)</f>
        <v>Av. Rodolfo Neri Vela #401, Predio "El Llanito" de la Comunidad de Santa María del Refugio Celaya, Gto. C.P. 38140, Celaya</v>
      </c>
    </row>
    <row r="54" spans="1:5">
      <c r="A54" t="s">
        <v>289</v>
      </c>
      <c r="B54" t="s">
        <v>1402</v>
      </c>
      <c r="C54" t="s">
        <v>839</v>
      </c>
      <c r="D54" t="s">
        <v>976</v>
      </c>
      <c r="E54" t="str">
        <f>VLOOKUP(A54,DIRECCIONES!$C$2:$G$196,5,FALSE)</f>
        <v>Blvd. Universidad Tecnológica #225 Col. San Carlos</v>
      </c>
    </row>
    <row r="55" spans="1:5">
      <c r="A55" t="s">
        <v>291</v>
      </c>
      <c r="B55" t="s">
        <v>1401</v>
      </c>
      <c r="C55" t="s">
        <v>840</v>
      </c>
      <c r="D55" t="s">
        <v>979</v>
      </c>
      <c r="E55" t="str">
        <f>VLOOKUP(A55,DIRECCIONES!$C$2:$G$196,5,FALSE)</f>
        <v>Educación Tecnológica 34, Fracc. Universidad, 37800 Dolores Hidalgo Cuna de la Independencia Nacional, Gto.</v>
      </c>
    </row>
    <row r="56" spans="1:5">
      <c r="A56" t="s">
        <v>293</v>
      </c>
      <c r="B56" t="s">
        <v>1318</v>
      </c>
      <c r="C56" t="s">
        <v>841</v>
      </c>
      <c r="D56" t="s">
        <v>977</v>
      </c>
      <c r="E56" t="str">
        <f>VLOOKUP(A56,DIRECCIONES!$C$2:$G$196,5,FALSE)</f>
        <v>Carretera Irapuato - La Piedad  km 44. Predio El Derramadero. CP. 36921. Pénjamo, Guanajuato</v>
      </c>
    </row>
    <row r="57" spans="1:5">
      <c r="A57" t="s">
        <v>295</v>
      </c>
      <c r="B57" t="s">
        <v>1405</v>
      </c>
      <c r="C57" t="s">
        <v>842</v>
      </c>
      <c r="D57" t="s">
        <v>976</v>
      </c>
      <c r="E57" t="str">
        <f>VLOOKUP(A57,DIRECCIONES!$C$2:$G$196,5,FALSE)</f>
        <v>Avenida Universidad Tecnológica 200, Ciudad Bajío, 36766 Salamanca, Gto.</v>
      </c>
    </row>
    <row r="58" spans="1:5">
      <c r="A58" t="s">
        <v>297</v>
      </c>
      <c r="B58" t="s">
        <v>1404</v>
      </c>
      <c r="C58" t="s">
        <v>843</v>
      </c>
      <c r="D58" t="s">
        <v>976</v>
      </c>
      <c r="E58" t="str">
        <f>VLOOKUP(A58,DIRECCIONES!$C$2:$G$196,5,FALSE)</f>
        <v>Camino a San Julián No. 8 Col. Casco de Landeta San Miguel de Allende, Gto., México; C.P. 37700</v>
      </c>
    </row>
    <row r="59" spans="1:5">
      <c r="A59" t="s">
        <v>299</v>
      </c>
      <c r="B59" t="s">
        <v>1403</v>
      </c>
      <c r="C59" t="s">
        <v>844</v>
      </c>
      <c r="D59" t="s">
        <v>976</v>
      </c>
      <c r="E59" t="str">
        <f>VLOOKUP(A59,DIRECCIONES!$C$2:$G$196,5,FALSE)</f>
        <v>Carr. Valle de Santiago - Huanímaro Km. 1.2, CP. 38400 Valle de Santiago</v>
      </c>
    </row>
    <row r="60" spans="1:5">
      <c r="A60" t="s">
        <v>302</v>
      </c>
      <c r="B60" t="s">
        <v>1409</v>
      </c>
      <c r="C60" t="s">
        <v>845</v>
      </c>
      <c r="D60" t="s">
        <v>979</v>
      </c>
      <c r="E60" t="str">
        <f>VLOOKUP(A60,DIRECCIONES!$C$2:$G$196,5,FALSE)</f>
        <v>Av. Comandante Bouganville L5 Fracc. Lomas de Costa Azul C.P. 39830, Acapulco de Juarez, Gro.</v>
      </c>
    </row>
    <row r="61" spans="1:5">
      <c r="A61" t="s">
        <v>304</v>
      </c>
      <c r="B61" t="s">
        <v>1407</v>
      </c>
      <c r="C61" t="s">
        <v>846</v>
      </c>
      <c r="D61" t="s">
        <v>976</v>
      </c>
      <c r="E61" t="str">
        <f>VLOOKUP(A61,DIRECCIONES!$C$2:$G$196,5,FALSE)</f>
        <v>Carretera Nacional Aca – Zih Km. 201 Ejido El Cocotero, C.P. 40830 Petatlán, Guerrero</v>
      </c>
    </row>
    <row r="62" spans="1:5">
      <c r="A62" t="s">
        <v>306</v>
      </c>
      <c r="B62" t="s">
        <v>1320</v>
      </c>
      <c r="C62" t="s">
        <v>847</v>
      </c>
      <c r="D62" t="s">
        <v>976</v>
      </c>
      <c r="E62" t="str">
        <f>VLOOKUP(A62,DIRECCIONES!$C$2:$G$196,5,FALSE)</f>
        <v>Comunidad de Puente Campuzano, Carretera Federal Iguala – Taxco, K.M. 105, C.P. 40321</v>
      </c>
    </row>
    <row r="63" spans="1:5">
      <c r="A63" t="s">
        <v>308</v>
      </c>
      <c r="B63" t="s">
        <v>1411</v>
      </c>
      <c r="C63" t="s">
        <v>848</v>
      </c>
      <c r="D63" t="s">
        <v>977</v>
      </c>
      <c r="E63" t="str">
        <f>VLOOKUP(A63,DIRECCIONES!$C$2:$G$196,5,FALSE)</f>
        <v>Av. Universidad s/n, Barra de Teconapa, Municipio de Marquelia Guerrero. C. P. 41936</v>
      </c>
    </row>
    <row r="64" spans="1:5">
      <c r="A64" t="s">
        <v>310</v>
      </c>
      <c r="B64" t="s">
        <v>1408</v>
      </c>
      <c r="C64" t="s">
        <v>849</v>
      </c>
      <c r="D64" t="s">
        <v>976</v>
      </c>
      <c r="E64" t="str">
        <f>VLOOKUP(A64,DIRECCIONES!$C$2:$G$196,5,FALSE)</f>
        <v>Av. Catalina Pastrana Col. Cd Industrial. 40030 Iguala de la Independencia, Guerrero</v>
      </c>
    </row>
    <row r="65" spans="1:5">
      <c r="A65" t="s">
        <v>312</v>
      </c>
      <c r="B65" t="s">
        <v>1410</v>
      </c>
      <c r="C65" t="s">
        <v>850</v>
      </c>
      <c r="D65" t="s">
        <v>977</v>
      </c>
      <c r="E65" t="str">
        <f>VLOOKUP(A65,DIRECCIONES!$C$2:$G$196,5,FALSE)</f>
        <v>Carretera Cd. Altamirano-Tlalchapa KM 2, Comunidades los Limones, Mpio. De Pungarabato, Gro. C.P. 40660</v>
      </c>
    </row>
    <row r="66" spans="1:5">
      <c r="A66" t="s">
        <v>574</v>
      </c>
      <c r="B66" t="s">
        <v>1321</v>
      </c>
      <c r="C66" t="s">
        <v>851</v>
      </c>
      <c r="D66" t="s">
        <v>980</v>
      </c>
      <c r="E66" t="s">
        <v>786</v>
      </c>
    </row>
    <row r="67" spans="1:5">
      <c r="A67" t="s">
        <v>573</v>
      </c>
      <c r="B67" t="s">
        <v>1322</v>
      </c>
      <c r="C67" t="s">
        <v>852</v>
      </c>
      <c r="D67" t="s">
        <v>980</v>
      </c>
      <c r="E67" t="s">
        <v>786</v>
      </c>
    </row>
    <row r="68" spans="1:5">
      <c r="A68" t="s">
        <v>317</v>
      </c>
      <c r="B68" t="s">
        <v>1328</v>
      </c>
      <c r="C68" t="s">
        <v>853</v>
      </c>
      <c r="D68" t="s">
        <v>976</v>
      </c>
      <c r="E68" t="str">
        <f>VLOOKUP(A68,DIRECCIONES!$C$2:$G$196,5,FALSE)</f>
        <v>Carr. Cruz Azul-Bomintzha km 3.1, Col. Ignacio Zaragoza, Tula de Allende, Hgo., C. P. 42842</v>
      </c>
    </row>
    <row r="69" spans="1:5">
      <c r="A69" t="s">
        <v>319</v>
      </c>
      <c r="B69" t="s">
        <v>1325</v>
      </c>
      <c r="C69" t="s">
        <v>854</v>
      </c>
      <c r="D69" t="s">
        <v>976</v>
      </c>
      <c r="E69" t="str">
        <f>VLOOKUP(A69,DIRECCIONES!$C$2:$G$196,5,FALSE)</f>
        <v>Domicilio Conocido SN, CP. 42660 Tepatepec, Hidalgo</v>
      </c>
    </row>
    <row r="70" spans="1:5">
      <c r="A70" t="s">
        <v>320</v>
      </c>
      <c r="B70" t="s">
        <v>1414</v>
      </c>
      <c r="C70" t="s">
        <v>855</v>
      </c>
      <c r="D70" t="s">
        <v>976</v>
      </c>
      <c r="E70" t="str">
        <f>VLOOKUP(A70,DIRECCIONES!$C$2:$G$196,5,FALSE)</f>
        <v>Carretera Huejutla - Chalahuiyapa S/N, C.P. 43000, Huejutla de Reyes, Hidalgo</v>
      </c>
    </row>
    <row r="71" spans="1:5">
      <c r="A71" t="s">
        <v>322</v>
      </c>
      <c r="B71" t="s">
        <v>1327</v>
      </c>
      <c r="C71" t="s">
        <v>856</v>
      </c>
      <c r="D71" t="s">
        <v>976</v>
      </c>
      <c r="E71" t="str">
        <f>VLOOKUP(A71,DIRECCIONES!$C$2:$G$196,5,FALSE)</f>
        <v>Parque Industrial Siglo XXI Km. 3.5 S/N Col. Tepoxtequito, C.P. 43000 Huejutla de Reyes, Hidalgo</v>
      </c>
    </row>
    <row r="72" spans="1:5">
      <c r="A72" t="s">
        <v>324</v>
      </c>
      <c r="B72" t="s">
        <v>1326</v>
      </c>
      <c r="C72" t="s">
        <v>857</v>
      </c>
      <c r="D72" t="s">
        <v>976</v>
      </c>
      <c r="E72" t="str">
        <f>VLOOKUP(A72,DIRECCIONES!$C$2:$G$196,5,FALSE)</f>
        <v>Boulevard Acceso a Tolcayuca 1009, Ex Hacienda San Javier, Tolcayuca, Hidalgo C.P. 43860</v>
      </c>
    </row>
    <row r="73" spans="1:5">
      <c r="A73" t="s">
        <v>326</v>
      </c>
      <c r="B73" t="s">
        <v>1418</v>
      </c>
      <c r="C73" t="s">
        <v>858</v>
      </c>
      <c r="D73" t="s">
        <v>976</v>
      </c>
      <c r="E73" t="str">
        <f>VLOOKUP(A73,DIRECCIONES!$C$2:$G$196,5,FALSE)</f>
        <v>Río Grande No. 34, Manzana La Tahona, Plutarco Elías Calles, C.P. 42344, Zimapán, Hidalgo</v>
      </c>
    </row>
    <row r="74" spans="1:5">
      <c r="A74" t="s">
        <v>328</v>
      </c>
      <c r="B74" t="s">
        <v>1419</v>
      </c>
      <c r="C74" t="s">
        <v>859</v>
      </c>
      <c r="D74" t="s">
        <v>976</v>
      </c>
      <c r="E74" t="str">
        <f>VLOOKUP(A74,DIRECCIONES!$C$2:$G$196,5,FALSE)</f>
        <v>Camino Providencia - La Calera #1000, Ex hacienda Chavarría, C.P. 42186, Mineral de la Reforma, Hidalgo</v>
      </c>
    </row>
    <row r="75" spans="1:5">
      <c r="A75" t="s">
        <v>330</v>
      </c>
      <c r="B75" t="s">
        <v>1324</v>
      </c>
      <c r="C75" t="s">
        <v>860</v>
      </c>
      <c r="D75" t="s">
        <v>976</v>
      </c>
      <c r="E75" t="str">
        <f>VLOOKUP(A75,DIRECCIONES!$C$2:$G$196,5,FALSE)</f>
        <v>Carretera Pachuca - Cd. Sahagún km 20 Ex-Hacienda de Santa Bárbara, CP-43830, Zempoala Hidalgo</v>
      </c>
    </row>
    <row r="76" spans="1:5">
      <c r="A76" t="s">
        <v>332</v>
      </c>
      <c r="B76" t="s">
        <v>1416</v>
      </c>
      <c r="C76" t="s">
        <v>861</v>
      </c>
      <c r="D76" t="s">
        <v>976</v>
      </c>
      <c r="E76" t="str">
        <f>VLOOKUP(A76,DIRECCIONES!$C$2:$G$196,5,FALSE)</f>
        <v>Carretera México Tampico k.m. 100, Tramo Pachuca - Huejutla, C.P. 43200, Zacualtipán de Ángeles, Hidalgo</v>
      </c>
    </row>
    <row r="77" spans="1:5">
      <c r="A77" t="s">
        <v>334</v>
      </c>
      <c r="B77" t="s">
        <v>1412</v>
      </c>
      <c r="C77" t="s">
        <v>862</v>
      </c>
      <c r="D77" t="s">
        <v>977</v>
      </c>
      <c r="E77" t="str">
        <f>VLOOKUP(A77,DIRECCIONES!$C$2:$G$196,5,FALSE)</f>
        <v>Av. Universidad Tecnológica No. 1000, C.P. 42830,</v>
      </c>
    </row>
    <row r="78" spans="1:5">
      <c r="A78" t="s">
        <v>336</v>
      </c>
      <c r="B78" t="s">
        <v>1323</v>
      </c>
      <c r="C78" t="s">
        <v>863</v>
      </c>
      <c r="D78" t="s">
        <v>976</v>
      </c>
      <c r="E78" t="str">
        <f>VLOOKUP(A78,DIRECCIONES!$C$2:$G$196,5,FALSE)</f>
        <v>Calle Ingenierías #100, Col. Huapalcalco, C.P. 43629, Tulancingo, Hidalgo</v>
      </c>
    </row>
    <row r="79" spans="1:5">
      <c r="A79" t="s">
        <v>338</v>
      </c>
      <c r="B79" t="s">
        <v>1413</v>
      </c>
      <c r="C79" t="s">
        <v>864</v>
      </c>
      <c r="D79" t="s">
        <v>976</v>
      </c>
      <c r="E79" t="str">
        <f>VLOOKUP(A79,DIRECCIONES!$C$2:$G$196,5,FALSE)</f>
        <v>Camino a Ahuehuetitla 301 Col. Las Presas Tulancingo, Hidalgo, C.P. 43645</v>
      </c>
    </row>
    <row r="80" spans="1:5">
      <c r="A80" t="s">
        <v>340</v>
      </c>
      <c r="B80" t="s">
        <v>1415</v>
      </c>
      <c r="C80" t="s">
        <v>865</v>
      </c>
      <c r="D80" t="s">
        <v>981</v>
      </c>
      <c r="E80" t="str">
        <f>VLOOKUP(A80,DIRECCIONES!$C$2:$G$196,5,FALSE)</f>
        <v>Carretera Ixmiquilpan-Capula Km. 4 El Nith, C.P. 42300, Ixmiquilpan, Hidalgo</v>
      </c>
    </row>
    <row r="81" spans="1:5">
      <c r="A81" t="s">
        <v>342</v>
      </c>
      <c r="B81" t="s">
        <v>1417</v>
      </c>
      <c r="C81" t="s">
        <v>866</v>
      </c>
      <c r="D81" t="s">
        <v>976</v>
      </c>
      <c r="E81" t="str">
        <f>VLOOKUP(A81,DIRECCIONES!$C$2:$G$196,5,FALSE)</f>
        <v>Blvd. Miguel Hidalgo y Costilla y Cto. Gral. Felipe Ángeles Ramírez Fracc. Los Héroes Tizayuca, Tizayuca Hidalgo</v>
      </c>
    </row>
    <row r="82" spans="1:5">
      <c r="A82" t="s">
        <v>345</v>
      </c>
      <c r="B82" t="s">
        <v>1420</v>
      </c>
      <c r="C82" t="s">
        <v>867</v>
      </c>
      <c r="D82" t="s">
        <v>976</v>
      </c>
      <c r="E82" t="str">
        <f>VLOOKUP(A82,DIRECCIONES!$C$2:$G$196,5,FALSE)</f>
        <v>Luis J. Jiménez 577, Colonia Primero de Mayo, C.P. 44979, Guadalajara, Jalisco</v>
      </c>
    </row>
    <row r="83" spans="1:5">
      <c r="A83" t="s">
        <v>347</v>
      </c>
      <c r="B83" t="s">
        <v>1329</v>
      </c>
      <c r="C83" t="s">
        <v>868</v>
      </c>
      <c r="D83" t="s">
        <v>976</v>
      </c>
      <c r="E83" t="str">
        <f>VLOOKUP(A83,DIRECCIONES!$C$2:$G$196,5,FALSE)</f>
        <v>Av. Adolfo B. Horn #8941 , Colonia: Arvento , CP: 45670, Tlajomulco de Zúñiga, Cajititlán, Jalisco</v>
      </c>
    </row>
    <row r="84" spans="1:5">
      <c r="A84" t="s">
        <v>349</v>
      </c>
      <c r="B84" t="s">
        <v>1421</v>
      </c>
      <c r="C84" t="s">
        <v>869</v>
      </c>
      <c r="D84" t="s">
        <v>976</v>
      </c>
      <c r="E84" t="str">
        <f>VLOOKUP(A84,DIRECCIONES!$C$2:$G$196,5,FALSE)</f>
        <v>Carretera Santa Cruz-San Isidro Km. 4.5, 45640 Santa Cruz de las Flores, Jalisco</v>
      </c>
    </row>
    <row r="85" spans="1:5">
      <c r="A85" t="s">
        <v>351</v>
      </c>
      <c r="B85" t="s">
        <v>1334</v>
      </c>
      <c r="C85" t="s">
        <v>870</v>
      </c>
      <c r="D85" t="s">
        <v>981</v>
      </c>
      <c r="E85" t="str">
        <f>VLOOKUP(A85,DIRECCIONES!$C$2:$G$196,5,FALSE)</f>
        <v>Km. 5 Carretera Atlacomulco - San José Toxi, Santo Domingo Shomeje, Atlacomulco de Fabela, Estado de México</v>
      </c>
    </row>
    <row r="86" spans="1:5">
      <c r="A86" t="s">
        <v>354</v>
      </c>
      <c r="B86" t="s">
        <v>1335</v>
      </c>
      <c r="C86" t="s">
        <v>871</v>
      </c>
      <c r="D86" t="s">
        <v>982</v>
      </c>
      <c r="E86" t="str">
        <f>VLOOKUP(A86,DIRECCIONES!$C$2:$G$196,5,FALSE)</f>
        <v>Carretera Atlautla-Ozumba, No.12, Barrio San Jacinto, C.P. 56970, Atlautla de Victoria</v>
      </c>
    </row>
    <row r="87" spans="1:5">
      <c r="A87" t="s">
        <v>356</v>
      </c>
      <c r="B87" t="s">
        <v>1336</v>
      </c>
      <c r="C87" t="s">
        <v>872</v>
      </c>
      <c r="D87" t="s">
        <v>981</v>
      </c>
      <c r="E87" t="str">
        <f>VLOOKUP(A87,DIRECCIONES!$C$2:$G$196,5,FALSE)</f>
        <v>Fracción G, ExHacienda Santa Ma. Guadalupe Tepojaco, Cuautitlán Izcalli, C.P. 54760</v>
      </c>
    </row>
    <row r="88" spans="1:5">
      <c r="A88" t="s">
        <v>357</v>
      </c>
      <c r="B88" t="s">
        <v>1337</v>
      </c>
      <c r="C88" t="s">
        <v>873</v>
      </c>
      <c r="D88" t="s">
        <v>981</v>
      </c>
      <c r="E88" t="str">
        <f>VLOOKUP(A88,DIRECCIONES!$C$2:$G$196,5,FALSE)</f>
        <v>Paraje El moño, Ejido Tlatel Xochitenco, km 61.5 C.P. 56366, Chimalhuacán Estado de México</v>
      </c>
    </row>
    <row r="89" spans="1:5">
      <c r="A89" t="s">
        <v>359</v>
      </c>
      <c r="B89" t="s">
        <v>1423</v>
      </c>
      <c r="C89" t="s">
        <v>874</v>
      </c>
      <c r="D89" t="s">
        <v>983</v>
      </c>
      <c r="E89" t="str">
        <f>VLOOKUP(A89,DIRECCIONES!$C$2:$G$196,5,FALSE)</f>
        <v>Av. Emiliano Zapata S/N, Nicolas Rómero, Estado de México CP.54474</v>
      </c>
    </row>
    <row r="90" spans="1:5">
      <c r="A90" t="s">
        <v>360</v>
      </c>
      <c r="B90" t="s">
        <v>1422</v>
      </c>
      <c r="C90" t="s">
        <v>875</v>
      </c>
      <c r="D90" t="s">
        <v>981</v>
      </c>
      <c r="E90" t="str">
        <f>VLOOKUP(A90,DIRECCIONES!$C$2:$G$196,5,FALSE)</f>
        <v>Cto. Universidad Tecnológica s/n Col. Benito Juárez</v>
      </c>
    </row>
    <row r="91" spans="1:5">
      <c r="A91" t="s">
        <v>362</v>
      </c>
      <c r="B91" t="s">
        <v>1338</v>
      </c>
      <c r="C91" t="s">
        <v>876</v>
      </c>
      <c r="D91" t="s">
        <v>977</v>
      </c>
      <c r="E91" t="str">
        <f>VLOOKUP(A91,DIRECCIONES!$C$2:$G$196,5,FALSE)</f>
        <v>Calle sin nombre, s/n, Col. Dos Caminos, 52080 Otzolotepec, Estado de México.</v>
      </c>
    </row>
    <row r="92" spans="1:5">
      <c r="A92" t="s">
        <v>364</v>
      </c>
      <c r="B92" t="s">
        <v>1425</v>
      </c>
      <c r="C92" t="s">
        <v>877</v>
      </c>
      <c r="D92" t="s">
        <v>981</v>
      </c>
      <c r="E92" t="str">
        <f>VLOOKUP(A92,DIRECCIONES!$C$2:$G$196,5,FALSE)</f>
        <v>Carretera Tejupilco - Amatepec Km. 12.5 C.P. 51400 Ex - Hacienda de San Miguel, Ixtapan, Tejupilco, Estado de México</v>
      </c>
    </row>
    <row r="93" spans="1:5">
      <c r="A93" t="s">
        <v>366</v>
      </c>
      <c r="B93" t="s">
        <v>1332</v>
      </c>
      <c r="C93" t="s">
        <v>878</v>
      </c>
      <c r="D93" t="s">
        <v>981</v>
      </c>
      <c r="E93" t="str">
        <f>VLOOKUP(A93,DIRECCIONES!$C$2:$G$196,5,FALSE)</f>
        <v xml:space="preserve">Prolongación 5 de Mayo #10, Colonia Felipe Villanueva, Centro Tecámac, CP 55740, Estado de México  </v>
      </c>
    </row>
    <row r="94" spans="1:5">
      <c r="A94" t="s">
        <v>368</v>
      </c>
      <c r="B94" t="s">
        <v>1424</v>
      </c>
      <c r="C94" t="s">
        <v>879</v>
      </c>
      <c r="D94" t="s">
        <v>981</v>
      </c>
      <c r="E94" t="str">
        <f>VLOOKUP(A94,DIRECCIONES!$C$2:$G$196,5,FALSE)</f>
        <v>Carretera Federal México-Pachuca km 37.5, Predio Sierra Hermosa, Tecámac Edo. Méx.</v>
      </c>
    </row>
    <row r="95" spans="1:5">
      <c r="A95" t="s">
        <v>370</v>
      </c>
      <c r="B95" t="s">
        <v>1333</v>
      </c>
      <c r="C95" t="s">
        <v>880</v>
      </c>
      <c r="D95" t="s">
        <v>981</v>
      </c>
      <c r="E95" t="str">
        <f>VLOOKUP(A95,DIRECCIONES!$C$2:$G$196,5,FALSE)</f>
        <v>Carretera Federal Los Reyes Texcoco Km 14 + 200, San Miguel Coatlinchán Edo. de Méx. C.P. 56250</v>
      </c>
    </row>
    <row r="96" spans="1:5">
      <c r="A96" t="s">
        <v>372</v>
      </c>
      <c r="B96" t="s">
        <v>1330</v>
      </c>
      <c r="C96" t="s">
        <v>881</v>
      </c>
      <c r="D96" t="s">
        <v>981</v>
      </c>
      <c r="E96" t="str">
        <f>VLOOKUP(A96,DIRECCIONES!$C$2:$G$196,5,FALSE)</f>
        <v>Av. Mexiquense s/n esquina Av. Universidad Politécnica, Col. Villa Esmeralda, Tultitlán, C.P. 54910, Estado de México</v>
      </c>
    </row>
    <row r="97" spans="1:5">
      <c r="A97" t="s">
        <v>374</v>
      </c>
      <c r="B97" t="s">
        <v>1331</v>
      </c>
      <c r="C97" t="s">
        <v>882</v>
      </c>
      <c r="D97" t="s">
        <v>981</v>
      </c>
      <c r="E97" t="str">
        <f>VLOOKUP(A97,DIRECCIONES!$C$2:$G$196,5,FALSE)</f>
        <v>Carretera Toluca-Almoloya de Juárez km. 5.6 Santiaguito Tlalcilalcali, Almoloya de Juárez, Estado de México C.P. 50904</v>
      </c>
    </row>
    <row r="98" spans="1:5">
      <c r="A98" t="s">
        <v>376</v>
      </c>
      <c r="B98" t="s">
        <v>1426</v>
      </c>
      <c r="C98" t="s">
        <v>883</v>
      </c>
      <c r="D98" t="s">
        <v>981</v>
      </c>
      <c r="E98" t="str">
        <f>VLOOKUP(A98,DIRECCIONES!$C$2:$G$196,5,FALSE)</f>
        <v>Carretera del Departamento del D.F. km 7.5, Santa María Atarasquillo Municipio de Lerma C. P. 52044</v>
      </c>
    </row>
    <row r="99" spans="1:5">
      <c r="A99" t="s">
        <v>378</v>
      </c>
      <c r="B99" t="s">
        <v>1427</v>
      </c>
      <c r="C99" t="s">
        <v>884</v>
      </c>
      <c r="D99" t="s">
        <v>982</v>
      </c>
      <c r="E99" t="str">
        <f>VLOOKUP(A99,DIRECCIONES!$C$2:$G$196,5,FALSE)</f>
        <v>San Bartolo el Llano, Santa María del Monte, Zinacantepec, Estado de México C.P. 51361</v>
      </c>
    </row>
    <row r="100" spans="1:5">
      <c r="A100" t="s">
        <v>380</v>
      </c>
      <c r="B100" t="s">
        <v>1504</v>
      </c>
      <c r="C100" t="s">
        <v>885</v>
      </c>
      <c r="D100" t="s">
        <v>977</v>
      </c>
      <c r="E100" t="str">
        <f>VLOOKUP(A100,DIRECCIONES!$C$2:$G$196,5,FALSE)</f>
        <v>Av. Galeanas S/N, Las 600 Casas, C.P. 60950, Lázaro Cárdenas, Michoacán</v>
      </c>
    </row>
    <row r="101" spans="1:5">
      <c r="A101" t="s">
        <v>383</v>
      </c>
      <c r="B101" t="s">
        <v>1428</v>
      </c>
      <c r="C101" t="s">
        <v>886</v>
      </c>
      <c r="D101" t="s">
        <v>977</v>
      </c>
      <c r="E101" t="str">
        <f>VLOOKUP(A101,DIRECCIONES!$C$2:$G$196,5,FALSE)</f>
        <v>Av. Vicepresidente Pino Suarez No. 750, Col. Ciudad Industrial, C.P. 58200, Morelia, Michoacán.</v>
      </c>
    </row>
    <row r="102" spans="1:5">
      <c r="A102" t="s">
        <v>385</v>
      </c>
      <c r="B102" t="s">
        <v>1429</v>
      </c>
      <c r="C102" t="s">
        <v>887</v>
      </c>
      <c r="D102" t="s">
        <v>977</v>
      </c>
      <c r="E102" t="str">
        <f>VLOOKUP(A102,DIRECCIONES!$C$2:$G$196,5,FALSE)</f>
        <v>Santa Rita S/N, Ejido colonia Maravatío, Maravatío, Mich., México. CP. 61250, Maravatío Michoacán</v>
      </c>
    </row>
    <row r="103" spans="1:5">
      <c r="A103" t="s">
        <v>387</v>
      </c>
      <c r="B103" t="s">
        <v>1520</v>
      </c>
      <c r="C103" t="s">
        <v>888</v>
      </c>
      <c r="D103" t="s">
        <v>977</v>
      </c>
      <c r="E103" t="str">
        <f>VLOOKUP(A103,DIRECCIONES!$C$2:$G$196,5,FALSE)</f>
        <v>Carretera Uruapan – Carapan #12 000 Col. Capacuaro C.P.60210, Uruapan Michoacán</v>
      </c>
    </row>
    <row r="104" spans="1:5">
      <c r="B104" t="s">
        <v>1853</v>
      </c>
      <c r="C104" t="s">
        <v>852</v>
      </c>
      <c r="D104" t="s">
        <v>852</v>
      </c>
      <c r="E104" t="s">
        <v>786</v>
      </c>
    </row>
    <row r="105" spans="1:5">
      <c r="A105" t="s">
        <v>390</v>
      </c>
      <c r="B105" t="s">
        <v>1430</v>
      </c>
      <c r="C105" t="s">
        <v>889</v>
      </c>
      <c r="D105" t="s">
        <v>977</v>
      </c>
      <c r="E105" t="str">
        <f>VLOOKUP(A105,DIRECCIONES!$C$2:$G$196,5,FALSE)</f>
        <v>Av. Universidad Tecnológica No.1, Col. Palo Escrito, C.P. 62760, Emiliano Zapata, Morelos</v>
      </c>
    </row>
    <row r="106" spans="1:5">
      <c r="A106" t="s">
        <v>391</v>
      </c>
      <c r="B106" t="s">
        <v>1339</v>
      </c>
      <c r="C106" t="s">
        <v>890</v>
      </c>
      <c r="D106" t="s">
        <v>976</v>
      </c>
      <c r="E106" t="str">
        <f>VLOOKUP(A106,DIRECCIONES!$C$2:$G$196,5,FALSE)</f>
        <v>Boulevard Cuauhnáhuac #566, Col. Lomas del Texcal, Jiutepec, Morelos. CP 62550</v>
      </c>
    </row>
    <row r="107" spans="1:5">
      <c r="A107" t="s">
        <v>393</v>
      </c>
      <c r="B107" t="s">
        <v>1431</v>
      </c>
      <c r="C107" t="s">
        <v>891</v>
      </c>
      <c r="D107" t="s">
        <v>976</v>
      </c>
      <c r="E107" t="str">
        <f>VLOOKUP(A107,DIRECCIONES!$C$2:$G$196,5,FALSE)</f>
        <v>Carretera Puente de Ixtla-Mazatepec, Kilometro 2.35, Col. 24 de Febrero, C. P. 62665, Puente de Ixtla, Morelos</v>
      </c>
    </row>
    <row r="108" spans="1:5">
      <c r="A108" t="s">
        <v>395</v>
      </c>
      <c r="B108" t="s">
        <v>1434</v>
      </c>
      <c r="C108" t="s">
        <v>892</v>
      </c>
      <c r="D108" t="s">
        <v>976</v>
      </c>
      <c r="E108" t="str">
        <f>VLOOKUP(A108,DIRECCIONES!$C$2:$G$196,5,FALSE)</f>
        <v>Boulevard Nuevo Vallarta #65 C.P. 63735 Nayarit, México</v>
      </c>
    </row>
    <row r="109" spans="1:5">
      <c r="A109" t="s">
        <v>397</v>
      </c>
      <c r="B109" t="s">
        <v>1433</v>
      </c>
      <c r="C109" t="s">
        <v>893</v>
      </c>
      <c r="D109" t="s">
        <v>976</v>
      </c>
      <c r="E109" t="str">
        <f>VLOOKUP(A109,DIRECCIONES!$C$2:$G$196,5,FALSE)</f>
        <v>Carretera Santiago entronque Internacional No. 15, Km. 5, Zona Centro, en Santiago Ixcuintla, Nayarit; Código Postal 63300</v>
      </c>
    </row>
    <row r="110" spans="1:5">
      <c r="A110" t="s">
        <v>399</v>
      </c>
      <c r="B110" t="s">
        <v>1340</v>
      </c>
      <c r="C110" t="s">
        <v>894</v>
      </c>
      <c r="D110" t="s">
        <v>976</v>
      </c>
      <c r="E110" t="str">
        <f>VLOOKUP(A110,DIRECCIONES!$C$2:$G$196,5,FALSE)</f>
        <v>Carretera Tepic-Aguamilpa km 6+900 S/N, Ejido "La Cantera" (a un lado del nuevo ISSTE)</v>
      </c>
    </row>
    <row r="111" spans="1:5">
      <c r="A111" t="s">
        <v>401</v>
      </c>
      <c r="B111" t="s">
        <v>1436</v>
      </c>
      <c r="C111" t="s">
        <v>895</v>
      </c>
      <c r="D111" t="s">
        <v>979</v>
      </c>
      <c r="E111" t="str">
        <f>VLOOKUP(A111,DIRECCIONES!$C$2:$G$196,5,FALSE)</f>
        <v>Felipe Ángeles #152 Col. Celso Hernández C.P. 63715 Las Varas, Nayarit</v>
      </c>
    </row>
    <row r="112" spans="1:5">
      <c r="A112" t="s">
        <v>403</v>
      </c>
      <c r="B112" t="s">
        <v>1432</v>
      </c>
      <c r="C112" t="s">
        <v>896</v>
      </c>
      <c r="D112" t="s">
        <v>976</v>
      </c>
      <c r="E112" t="str">
        <f>VLOOKUP(A112,DIRECCIONES!$C$2:$G$196,5,FALSE)</f>
        <v>Carretera Federal 200, tramo Xalisco-Compostela, C.P.  63780 en la cuidad de Xalisco, Estado de Nayarit</v>
      </c>
    </row>
    <row r="113" spans="1:5">
      <c r="A113" t="s">
        <v>405</v>
      </c>
      <c r="B113" t="s">
        <v>1435</v>
      </c>
      <c r="C113" t="s">
        <v>897</v>
      </c>
      <c r="D113" t="s">
        <v>977</v>
      </c>
      <c r="E113" t="str">
        <f>VLOOKUP(A113,DIRECCIONES!$C$2:$G$196,5,FALSE)</f>
        <v>Carretera Federal Ruiz-Zacatecas Km 100.9, Mesa del Nayar, C.P. 63546, Del Nayar, Nayarit</v>
      </c>
    </row>
    <row r="114" spans="1:5">
      <c r="A114" t="s">
        <v>408</v>
      </c>
      <c r="B114" t="s">
        <v>1341</v>
      </c>
      <c r="C114" t="s">
        <v>898</v>
      </c>
      <c r="D114" t="s">
        <v>984</v>
      </c>
      <c r="E114" t="str">
        <f>VLOOKUP(A114,DIRECCIONES!$C$2:$G$196,5,FALSE)</f>
        <v>Av. Politécnica cruz con la Carretera Miguel Alemán, km. 24.5. 66600 Apodaca, Nuevo León</v>
      </c>
    </row>
    <row r="115" spans="1:5">
      <c r="A115" t="s">
        <v>410</v>
      </c>
      <c r="B115" t="s">
        <v>1441</v>
      </c>
      <c r="C115" t="s">
        <v>899</v>
      </c>
      <c r="D115" t="s">
        <v>976</v>
      </c>
      <c r="E115" t="str">
        <f>VLOOKUP(A115,DIRECCIONES!$C$2:$G$196,5,FALSE)</f>
        <v>Ave. Paseo de San Juan No.1000, Col Mirador de San Antonio, CP. 67255, Juárez, N.L. Ruta 214 (Mirador de San Antonio)</v>
      </c>
    </row>
    <row r="116" spans="1:5">
      <c r="A116" t="s">
        <v>412</v>
      </c>
      <c r="B116" t="s">
        <v>1439</v>
      </c>
      <c r="C116" t="s">
        <v>900</v>
      </c>
      <c r="D116" t="s">
        <v>976</v>
      </c>
      <c r="E116" t="str">
        <f>VLOOKUP(A116,DIRECCIONES!$C$2:$G$196,5,FALSE)</f>
        <v>Carretera a Chihuahua Km. 4.1, 67450 Cadereyta Jiménez, Nuevo León</v>
      </c>
    </row>
    <row r="117" spans="1:5">
      <c r="A117" t="s">
        <v>413</v>
      </c>
      <c r="B117" t="s">
        <v>1342</v>
      </c>
      <c r="C117" t="s">
        <v>901</v>
      </c>
      <c r="D117" t="s">
        <v>979</v>
      </c>
      <c r="E117" t="str">
        <f>VLOOKUP(A117,DIRECCIONES!$C$2:$G$196,5,FALSE)</f>
        <v>Prolongación 16 de Septiembre s/n, Col. Valles de San José Nuevo León, CP. 66004</v>
      </c>
    </row>
    <row r="118" spans="1:5">
      <c r="A118" t="s">
        <v>415</v>
      </c>
      <c r="B118" t="s">
        <v>1437</v>
      </c>
      <c r="C118" t="s">
        <v>902</v>
      </c>
      <c r="D118" t="s">
        <v>979</v>
      </c>
      <c r="E118" t="str">
        <f>VLOOKUP(A118,DIRECCIONES!$C$2:$G$196,5,FALSE)</f>
        <v>Libramiento Noreste Km. 33.5, Gral. Escobedo, Nuevo León, C.P. 66050</v>
      </c>
    </row>
    <row r="119" spans="1:5">
      <c r="A119" t="s">
        <v>417</v>
      </c>
      <c r="B119" t="s">
        <v>1440</v>
      </c>
      <c r="C119" t="s">
        <v>903</v>
      </c>
      <c r="D119" t="s">
        <v>977</v>
      </c>
      <c r="E119" t="str">
        <f>VLOOKUP(A119,DIRECCIONES!$C$2:$G$196,5,FALSE)</f>
        <v>Antiguo camino a Hualahuises sin número, Col. Camachito, Linares, Nuevo León</v>
      </c>
    </row>
    <row r="120" spans="1:5">
      <c r="A120" t="s">
        <v>419</v>
      </c>
      <c r="B120" t="s">
        <v>1438</v>
      </c>
      <c r="C120" t="s">
        <v>904</v>
      </c>
      <c r="D120" t="s">
        <v>977</v>
      </c>
      <c r="E120" t="str">
        <f>VLOOKUP(A120,DIRECCIONES!$C$2:$G$196,5,FALSE)</f>
        <v>Carretera Saltillo-Monterrey Km. 61.5 C.P. 66359, Santa Catarina, Nuevo León</v>
      </c>
    </row>
    <row r="121" spans="1:5">
      <c r="A121" t="s">
        <v>422</v>
      </c>
      <c r="B121" t="s">
        <v>1571</v>
      </c>
      <c r="C121" t="s">
        <v>905</v>
      </c>
      <c r="D121" t="s">
        <v>976</v>
      </c>
      <c r="E121" t="str">
        <f>VLOOKUP(A121,DIRECCIONES!$C$2:$G$196,5,FALSE)</f>
        <v xml:space="preserve">Camino a San Mateo Etlatongo km. 2.5, C.P. 69600 Asunción Nochixtlán, Oaxaca, México </v>
      </c>
    </row>
    <row r="122" spans="1:5">
      <c r="A122" t="s">
        <v>424</v>
      </c>
      <c r="B122" t="s">
        <v>1443</v>
      </c>
      <c r="C122" t="s">
        <v>906</v>
      </c>
      <c r="D122" t="s">
        <v>976</v>
      </c>
      <c r="E122" t="str">
        <f>VLOOKUP(A122,DIRECCIONES!$C$2:$G$196,5,FALSE)</f>
        <v>Magnolia s/n . Villa Sola de Vega, Villa Sola de Vega, Oaxaca, CP. 71400</v>
      </c>
    </row>
    <row r="123" spans="1:5">
      <c r="A123" t="s">
        <v>426</v>
      </c>
      <c r="B123" t="s">
        <v>1442</v>
      </c>
      <c r="C123" t="s">
        <v>907</v>
      </c>
      <c r="D123" t="s">
        <v>976</v>
      </c>
      <c r="E123" t="str">
        <f>VLOOKUP(A123,DIRECCIONES!$C$2:$G$196,5,FALSE)</f>
        <v>Av. Universidad S/N, San Pablo Huixtepec, Zimatlán, Oaxaca, C.P. 71265</v>
      </c>
    </row>
    <row r="124" spans="1:5">
      <c r="B124" t="s">
        <v>1850</v>
      </c>
      <c r="C124" t="s">
        <v>852</v>
      </c>
      <c r="D124" t="s">
        <v>852</v>
      </c>
      <c r="E124" t="s">
        <v>786</v>
      </c>
    </row>
    <row r="125" spans="1:5">
      <c r="B125" t="s">
        <v>1851</v>
      </c>
      <c r="C125" t="s">
        <v>852</v>
      </c>
      <c r="D125" t="s">
        <v>852</v>
      </c>
      <c r="E125" t="s">
        <v>786</v>
      </c>
    </row>
    <row r="126" spans="1:5">
      <c r="A126" t="s">
        <v>429</v>
      </c>
      <c r="B126" t="s">
        <v>1344</v>
      </c>
      <c r="C126" t="s">
        <v>908</v>
      </c>
      <c r="D126" t="s">
        <v>977</v>
      </c>
      <c r="E126" t="str">
        <f>VLOOKUP(A126,DIRECCIONES!$C$2:$G$196,5,FALSE)</f>
        <v>Av. Ampliación Luis Oropeza No. 5202, San Andrés las Vegas 1ra Sección. CP. 72980</v>
      </c>
    </row>
    <row r="127" spans="1:5">
      <c r="A127" t="s">
        <v>431</v>
      </c>
      <c r="B127" t="s">
        <v>1451</v>
      </c>
      <c r="C127" t="s">
        <v>909</v>
      </c>
      <c r="D127" t="s">
        <v>977</v>
      </c>
      <c r="E127" t="str">
        <f>VLOOKUP(A127,DIRECCIONES!$C$2:$G$196,5,FALSE)</f>
        <v>Boulevard Audi sur S/N, Ciudad Modelo,San José Chiapa, Puebla, México, C.P. 75010</v>
      </c>
    </row>
    <row r="128" spans="1:5">
      <c r="A128" t="s">
        <v>433</v>
      </c>
      <c r="B128" t="s">
        <v>1447</v>
      </c>
      <c r="C128" t="s">
        <v>910</v>
      </c>
      <c r="D128" t="s">
        <v>977</v>
      </c>
      <c r="E128" t="str">
        <f>VLOOKUP(A128,DIRECCIONES!$C$2:$G$196,5,FALSE)</f>
        <v>Camino, Real San Mateo S/N, 74169 Santa Ana Xalmimilulco, Puebla</v>
      </c>
    </row>
    <row r="129" spans="1:5">
      <c r="A129" t="s">
        <v>435</v>
      </c>
      <c r="B129" t="s">
        <v>1446</v>
      </c>
      <c r="C129" t="s">
        <v>911</v>
      </c>
      <c r="D129" t="s">
        <v>976</v>
      </c>
      <c r="E129" t="str">
        <f>VLOOKUP(A129,DIRECCIONES!$C$2:$G$196,5,FALSE)</f>
        <v>Prolongación Reforma Núm. 168, Barrio De Santiago Mihuacán, Izúcar De Matamoros, Puebla</v>
      </c>
    </row>
    <row r="130" spans="1:5">
      <c r="A130" t="s">
        <v>436</v>
      </c>
      <c r="B130" t="s">
        <v>1345</v>
      </c>
      <c r="C130" t="s">
        <v>912</v>
      </c>
      <c r="D130" t="s">
        <v>977</v>
      </c>
      <c r="E130" t="str">
        <f>VLOOKUP(A130,DIRECCIONES!$C$2:$G$196,5,FALSE)</f>
        <v>Calle Popocatépetl S/N, Colonia 3 Cerritos Heroica Puebla de Zaragoza Puebla72480</v>
      </c>
    </row>
    <row r="131" spans="1:5">
      <c r="A131" t="s">
        <v>438</v>
      </c>
      <c r="B131" t="s">
        <v>1449</v>
      </c>
      <c r="C131" t="s">
        <v>913</v>
      </c>
      <c r="D131" t="s">
        <v>976</v>
      </c>
      <c r="E131" t="str">
        <f>VLOOKUP(A131,DIRECCIONES!$C$2:$G$196,5,FALSE)</f>
        <v>Prolongación de la 37 Norte No. 3402, Colonia Centro, Oriental, Puebla. C.P. 75020</v>
      </c>
    </row>
    <row r="132" spans="1:5">
      <c r="A132" t="s">
        <v>440</v>
      </c>
      <c r="B132" t="s">
        <v>1343</v>
      </c>
      <c r="C132" t="s">
        <v>914</v>
      </c>
      <c r="D132" t="s">
        <v>976</v>
      </c>
      <c r="E132" t="str">
        <f>VLOOKUP(A132,DIRECCIONES!$C$2:$G$196,5,FALSE)</f>
        <v>Tercer Carril del Ejido "Serrano" S/N San Mateo Cuanalá. Juan C. Bonilla, Puebla, C.P 72640</v>
      </c>
    </row>
    <row r="133" spans="1:5">
      <c r="A133" t="s">
        <v>442</v>
      </c>
      <c r="B133" t="s">
        <v>1444</v>
      </c>
      <c r="C133" t="s">
        <v>915</v>
      </c>
      <c r="D133" t="s">
        <v>976</v>
      </c>
      <c r="E133" t="str">
        <f>VLOOKUP(A133,DIRECCIONES!$C$2:$G$196,5,FALSE)</f>
        <v>Antiguo Camino a la Resurrección No. 1002-A, Zona Industrial Oriente, C.P. 72300. Puebla</v>
      </c>
    </row>
    <row r="134" spans="1:5">
      <c r="A134" t="s">
        <v>444</v>
      </c>
      <c r="B134" t="s">
        <v>1445</v>
      </c>
      <c r="C134" t="s">
        <v>916</v>
      </c>
      <c r="D134" t="s">
        <v>977</v>
      </c>
      <c r="E134" t="str">
        <f>VLOOKUP(A134,DIRECCIONES!$C$2:$G$196,5,FALSE)</f>
        <v>Ave. Universidad Tecnológica No. 1 Col. Barrio La Villita Tecamachalco, Puebla, Cp. 75483</v>
      </c>
    </row>
    <row r="135" spans="1:5">
      <c r="A135" t="s">
        <v>446</v>
      </c>
      <c r="B135" t="s">
        <v>1450</v>
      </c>
      <c r="C135" t="s">
        <v>917</v>
      </c>
      <c r="D135" t="s">
        <v>977</v>
      </c>
      <c r="E135" t="str">
        <f>VLOOKUP(A135,DIRECCIONES!$C$2:$G$196,5,FALSE)</f>
        <v>Prolongación de la 1 sur No. 1101 San Pablo Tepetzingo C.P. 75859 Tehuacán, Puebla</v>
      </c>
    </row>
    <row r="136" spans="1:5">
      <c r="A136" t="s">
        <v>448</v>
      </c>
      <c r="B136" t="s">
        <v>1448</v>
      </c>
      <c r="C136" t="s">
        <v>918</v>
      </c>
      <c r="D136" t="s">
        <v>978</v>
      </c>
      <c r="E136" t="str">
        <f>VLOOKUP(A136,DIRECCIONES!$C$2:$G$196,5,FALSE)</f>
        <v>Av Universidad Tecnológica 1000, colonia Tierra Negra, Xicotepec de Juárez Puebla. CP73080.</v>
      </c>
    </row>
    <row r="137" spans="1:5">
      <c r="A137" t="s">
        <v>451</v>
      </c>
      <c r="B137" t="s">
        <v>1454</v>
      </c>
      <c r="C137" t="s">
        <v>919</v>
      </c>
      <c r="D137" t="s">
        <v>978</v>
      </c>
      <c r="E137" t="str">
        <f>VLOOKUP(A137,DIRECCIONES!$C$2:$G$196,5,FALSE)</f>
        <v>Carretera Estatal 200 Querétaro – Tequisquiapan No. 22154 Col. Parque Aeroespacial de Querétaro. Colón, Querétaro, C.P. 76278</v>
      </c>
    </row>
    <row r="138" spans="1:5">
      <c r="A138" t="s">
        <v>453</v>
      </c>
      <c r="B138" t="s">
        <v>1455</v>
      </c>
      <c r="C138" t="s">
        <v>920</v>
      </c>
      <c r="D138" t="s">
        <v>977</v>
      </c>
      <c r="E138" t="str">
        <f>VLOOKUP(A138,DIRECCIONES!$C$2:$G$196,5,FALSE)</f>
        <v>Carretera Estatal 413 Santa Bárbara-Coroneo, Km. 11.2, 76900 Corregidora, Qro.</v>
      </c>
    </row>
    <row r="139" spans="1:5">
      <c r="A139" t="s">
        <v>455</v>
      </c>
      <c r="B139" t="s">
        <v>1346</v>
      </c>
      <c r="C139" t="s">
        <v>921</v>
      </c>
      <c r="D139" t="s">
        <v>976</v>
      </c>
      <c r="E139" t="str">
        <f>VLOOKUP(A139,DIRECCIONES!$C$2:$G$196,5,FALSE)</f>
        <v>Carretera Estatal 420 s/n, Col. El Rosario, C.P. 76240, El Marqués, Querétaro</v>
      </c>
    </row>
    <row r="140" spans="1:5">
      <c r="A140" t="s">
        <v>457</v>
      </c>
      <c r="B140" t="s">
        <v>1452</v>
      </c>
      <c r="C140" t="s">
        <v>922</v>
      </c>
      <c r="D140" t="s">
        <v>976</v>
      </c>
      <c r="E140" t="str">
        <f>VLOOKUP(A140,DIRECCIONES!$C$2:$G$196,5,FALSE)</f>
        <v>Av. Pie de la Cuesta 2501, Nacional, CP.76148 Santiago de Querétaro, Qro</v>
      </c>
    </row>
    <row r="141" spans="1:5">
      <c r="A141" t="s">
        <v>459</v>
      </c>
      <c r="B141" t="s">
        <v>1852</v>
      </c>
      <c r="C141" t="s">
        <v>923</v>
      </c>
      <c r="D141" t="s">
        <v>976</v>
      </c>
      <c r="E141" t="str">
        <f>VLOOKUP(A141,DIRECCIONES!$C$2:$G$196,5,FALSE)</f>
        <v>Av. La Palma No. 125, Col. Vista Hermosa, C.P. 76800, San Juan del Río, Querétaro</v>
      </c>
    </row>
    <row r="142" spans="1:5">
      <c r="A142" t="s">
        <v>460</v>
      </c>
      <c r="B142" t="s">
        <v>1347</v>
      </c>
      <c r="C142" t="s">
        <v>924</v>
      </c>
      <c r="D142" t="s">
        <v>976</v>
      </c>
      <c r="E142" t="str">
        <f>VLOOKUP(A142,DIRECCIONES!$C$2:$G$196,5,FALSE)</f>
        <v>Carretera Federal 57, QRO-SLP km 31-150 S/N, Parque Industrial Querétaro C.P. 76220, Querétaro</v>
      </c>
    </row>
    <row r="143" spans="1:5">
      <c r="A143" t="s">
        <v>463</v>
      </c>
      <c r="B143" t="s">
        <v>1349</v>
      </c>
      <c r="C143" t="s">
        <v>925</v>
      </c>
      <c r="D143" t="s">
        <v>977</v>
      </c>
      <c r="E143" t="str">
        <f>VLOOKUP(A143,DIRECCIONES!$C$2:$G$196,5,FALSE)</f>
        <v>Avenida 39 entre calle 50 y 54, C.P. 77930, Bacalar, Q.Roo</v>
      </c>
    </row>
    <row r="144" spans="1:5">
      <c r="A144" t="s">
        <v>465</v>
      </c>
      <c r="B144" t="s">
        <v>1456</v>
      </c>
      <c r="C144" t="s">
        <v>926</v>
      </c>
      <c r="D144" t="s">
        <v>976</v>
      </c>
      <c r="E144" t="str">
        <f>VLOOKUP(A144,DIRECCIONES!$C$2:$G$196,5,FALSE)</f>
        <v>Carr. Cancún-Aeropuerto Km. 11.5 SM. 299, Mz 5, Lt 1 C.P. 77500, Cancún, Quintana Roo</v>
      </c>
    </row>
    <row r="145" spans="1:5">
      <c r="A145" t="s">
        <v>467</v>
      </c>
      <c r="B145" t="s">
        <v>1458</v>
      </c>
      <c r="C145" t="s">
        <v>927</v>
      </c>
      <c r="D145" t="s">
        <v>976</v>
      </c>
      <c r="E145" t="str">
        <f>VLOOKUP(A145,DIRECCIONES!$C$2:$G$196,5,FALSE)</f>
        <v>Carretera Chetumal – Bacalar , KM 5.3, Chetumal, Quintana Roo, CP.  77000</v>
      </c>
    </row>
    <row r="146" spans="1:5">
      <c r="A146" t="s">
        <v>469</v>
      </c>
      <c r="B146" t="s">
        <v>1348</v>
      </c>
      <c r="C146" t="s">
        <v>928</v>
      </c>
      <c r="D146" t="s">
        <v>976</v>
      </c>
      <c r="E146" t="str">
        <f>VLOOKUP(A146,DIRECCIONES!$C$2:$G$196,5,FALSE)</f>
        <v>Av. Arco Bincentenario, Mza. 11, Lote 1119-33 Sm 255, 77500 Cancún, Quintana Roo</v>
      </c>
    </row>
    <row r="147" spans="1:5">
      <c r="A147" t="s">
        <v>471</v>
      </c>
      <c r="B147" t="s">
        <v>1457</v>
      </c>
      <c r="C147" t="s">
        <v>929</v>
      </c>
      <c r="D147" t="s">
        <v>976</v>
      </c>
      <c r="E147" t="str">
        <f>VLOOKUP(A147,DIRECCIONES!$C$2:$G$196,5,FALSE)</f>
        <v>Av. Paseos del Mayab 4000, Región 79, 77710 Playa del Carmen, Quintana Roo</v>
      </c>
    </row>
    <row r="148" spans="1:5">
      <c r="A148" t="s">
        <v>473</v>
      </c>
      <c r="B148" t="s">
        <v>1459</v>
      </c>
      <c r="C148" t="s">
        <v>930</v>
      </c>
      <c r="D148" t="s">
        <v>976</v>
      </c>
      <c r="E148" t="str">
        <f>VLOOKUP(A148,DIRECCIONES!$C$2:$G$196,5,FALSE)</f>
        <v>Calle Nepturno Oriente Mz. 41 Lt. 1, Col. Centro Tulum Quintana Roo C.P 77760</v>
      </c>
    </row>
    <row r="149" spans="1:5">
      <c r="A149" t="s">
        <v>476</v>
      </c>
      <c r="B149" t="s">
        <v>1461</v>
      </c>
      <c r="C149" t="s">
        <v>931</v>
      </c>
      <c r="D149" t="s">
        <v>976</v>
      </c>
      <c r="E149" t="str">
        <f>VLOOKUP(A149,DIRECCIONES!$C$2:$G$196,5,FALSE)</f>
        <v>Carr. San Luis Potosí-Rioverde, Macromanzana 3, CP. 78423 Ciudad Satélite, S.L.P.</v>
      </c>
    </row>
    <row r="150" spans="1:5">
      <c r="A150" t="s">
        <v>478</v>
      </c>
      <c r="B150" t="s">
        <v>1350</v>
      </c>
      <c r="C150" t="s">
        <v>932</v>
      </c>
      <c r="D150" t="s">
        <v>976</v>
      </c>
      <c r="E150" t="str">
        <f>VLOOKUP(A150,DIRECCIONES!$C$2:$G$196,5,FALSE)</f>
        <v>Urbano Villalón num.500, Col. La Ladrillera, San Luis Potosí, S.L.P.</v>
      </c>
    </row>
    <row r="151" spans="1:5">
      <c r="A151" t="s">
        <v>480</v>
      </c>
      <c r="B151" t="s">
        <v>1460</v>
      </c>
      <c r="C151" t="s">
        <v>933</v>
      </c>
      <c r="D151" t="s">
        <v>977</v>
      </c>
      <c r="E151" t="str">
        <f>VLOOKUP(A151,DIRECCIONES!$C$2:$G$196,5,FALSE)</f>
        <v>Av. Dr. Arturo Nava Jaimes No. 100. Rancho Nuevo, Soledad de Graciano Sánchez, San Luis Potosí, CP. 78430</v>
      </c>
    </row>
    <row r="152" spans="1:5">
      <c r="A152" t="s">
        <v>483</v>
      </c>
      <c r="B152" t="s">
        <v>1462</v>
      </c>
      <c r="C152" t="s">
        <v>934</v>
      </c>
      <c r="D152" t="s">
        <v>977</v>
      </c>
      <c r="E152" t="str">
        <f>VLOOKUP(A152,DIRECCIONES!$C$2:$G$196,5,FALSE)</f>
        <v>Carretera Culiacán-Imala Km. 2, Fraccionamiento Los Ángeles,  Culiacán, Sinaloa</v>
      </c>
    </row>
    <row r="153" spans="1:5">
      <c r="A153" t="s">
        <v>485</v>
      </c>
      <c r="B153" t="s">
        <v>1463</v>
      </c>
      <c r="C153" t="s">
        <v>935</v>
      </c>
      <c r="D153" t="s">
        <v>976</v>
      </c>
      <c r="E153" t="str">
        <f>VLOOKUP(A153,DIRECCIONES!$C$2:$G$196,5,FALSE)</f>
        <v>Camino al Guasimal S/N, Col. Centro, CP. 82400, Escuinapa, Sinaloa</v>
      </c>
    </row>
    <row r="154" spans="1:5">
      <c r="A154" t="s">
        <v>487</v>
      </c>
      <c r="B154" t="s">
        <v>1353</v>
      </c>
      <c r="C154" t="s">
        <v>936</v>
      </c>
      <c r="D154" t="s">
        <v>976</v>
      </c>
      <c r="E154" t="str">
        <f>VLOOKUP(A154,DIRECCIONES!$C$2:$G$196,5,FALSE)</f>
        <v>Carretera a Potrerillos del Norote Km. 3, CP 82700, La Cruz, Municipio de Elota, Sinaloa</v>
      </c>
    </row>
    <row r="155" spans="1:5">
      <c r="A155" t="s">
        <v>489</v>
      </c>
      <c r="B155" t="s">
        <v>1351</v>
      </c>
      <c r="C155" t="s">
        <v>937</v>
      </c>
      <c r="D155" t="s">
        <v>977</v>
      </c>
      <c r="E155" t="str">
        <f>VLOOKUP(A155,DIRECCIONES!$C$2:$G$196,5,FALSE)</f>
        <v>Carretera Municipal Libre Mazatlán Higueras Km 3 Colonia Genaro Estrada C.P. 82199 Mazatlán, Sinaloa</v>
      </c>
    </row>
    <row r="156" spans="1:5">
      <c r="A156" t="s">
        <v>491</v>
      </c>
      <c r="B156" t="s">
        <v>1352</v>
      </c>
      <c r="C156" t="s">
        <v>938</v>
      </c>
      <c r="D156" t="s">
        <v>977</v>
      </c>
      <c r="E156" t="str">
        <f>VLOOKUP(A156,DIRECCIONES!$C$2:$G$196,5,FALSE)</f>
        <v>Carretera 500 S/N. Leopoldo Sánchez Celis CP: 81670. Angostura, Sinaloa.</v>
      </c>
    </row>
    <row r="157" spans="1:5">
      <c r="A157" t="s">
        <v>575</v>
      </c>
      <c r="B157" t="s">
        <v>1354</v>
      </c>
      <c r="C157" t="s">
        <v>939</v>
      </c>
      <c r="D157" t="s">
        <v>976</v>
      </c>
      <c r="E157">
        <f>VLOOKUP(A157,DIRECCIONES!$C$2:$G$196,5,FALSE)</f>
        <v>0</v>
      </c>
    </row>
    <row r="158" spans="1:5">
      <c r="A158" t="s">
        <v>494</v>
      </c>
      <c r="B158" t="s">
        <v>1465</v>
      </c>
      <c r="C158" t="s">
        <v>940</v>
      </c>
      <c r="D158" t="s">
        <v>976</v>
      </c>
      <c r="E158" t="str">
        <f>VLOOKUP(A158,DIRECCIONES!$C$2:$G$196,5,FALSE)</f>
        <v>Carretera Etchojoa - Bacobampo Km. 6.0 85287 Basconcobe, Sonora</v>
      </c>
    </row>
    <row r="159" spans="1:5">
      <c r="A159" t="s">
        <v>496</v>
      </c>
      <c r="B159" t="s">
        <v>1468</v>
      </c>
      <c r="C159" t="s">
        <v>941</v>
      </c>
      <c r="D159" t="s">
        <v>976</v>
      </c>
      <c r="E159" t="str">
        <f>VLOOKUP(A159,DIRECCIONES!$C$2:$G$196,5,FALSE)</f>
        <v>Carretera Internacional Km. 12, Colonia San Germán, C.P. 85509 Guaymas Sonora.</v>
      </c>
    </row>
    <row r="160" spans="1:5">
      <c r="A160" t="s">
        <v>498</v>
      </c>
      <c r="B160" t="s">
        <v>1543</v>
      </c>
      <c r="C160" t="s">
        <v>942</v>
      </c>
      <c r="D160" t="s">
        <v>976</v>
      </c>
      <c r="E160" t="str">
        <f>VLOOKUP(A160,DIRECCIONES!$C$2:$G$196,5,FALSE)</f>
        <v>Blvd. de los Seris Final Col. Parque Industrial, Hermosillo, Sonora</v>
      </c>
    </row>
    <row r="161" spans="1:5">
      <c r="A161" t="s">
        <v>500</v>
      </c>
      <c r="B161" t="s">
        <v>1545</v>
      </c>
      <c r="C161" t="s">
        <v>943</v>
      </c>
      <c r="D161" t="s">
        <v>976</v>
      </c>
      <c r="E161" t="str">
        <f>VLOOKUP(A161,DIRECCIONES!$C$2:$G$196,5,FALSE)</f>
        <v>Av. Universidad #271, Colonia Universitaria, Nogales, Sonora, México. C.P. 84097</v>
      </c>
    </row>
    <row r="162" spans="1:5">
      <c r="A162" t="s">
        <v>502</v>
      </c>
      <c r="B162" t="s">
        <v>1467</v>
      </c>
      <c r="C162" t="s">
        <v>944</v>
      </c>
      <c r="D162" t="s">
        <v>976</v>
      </c>
      <c r="E162" t="str">
        <f>VLOOKUP(A162,DIRECCIONES!$C$2:$G$196,5,FALSE)</f>
        <v>Bulevar Tecnológico S/N Col. Brisas del Golfo C.P. 83550, Puerto Peñasco, Sonora, México</v>
      </c>
    </row>
    <row r="163" spans="1:5">
      <c r="A163" t="s">
        <v>504</v>
      </c>
      <c r="B163" t="s">
        <v>1466</v>
      </c>
      <c r="C163" t="s">
        <v>945</v>
      </c>
      <c r="D163" t="s">
        <v>976</v>
      </c>
      <c r="E163" t="str">
        <f>VLOOKUP(A163,DIRECCIONES!$C$2:$G$196,5,FALSE)</f>
        <v>Ave. Jalisco Y calle 59 s/n, Col. Progreso C.P. 83458, San Luis Río Colorado, Sonora</v>
      </c>
    </row>
    <row r="164" spans="1:5">
      <c r="A164" t="s">
        <v>506</v>
      </c>
      <c r="B164" t="s">
        <v>1464</v>
      </c>
      <c r="C164" t="s">
        <v>946</v>
      </c>
      <c r="D164" t="s">
        <v>978</v>
      </c>
      <c r="E164" t="str">
        <f>VLOOKUP(A164,DIRECCIONES!$C$2:$G$196,5,FALSE)</f>
        <v>Dr. Norman E. Borlaug Km/14 S/n entre Ocho y Nueve Col. Nuevo México, Valle del Yaqui Cajeme, Son. C.P. 85095</v>
      </c>
    </row>
    <row r="165" spans="1:5">
      <c r="A165" t="s">
        <v>509</v>
      </c>
      <c r="B165" t="s">
        <v>1357</v>
      </c>
      <c r="C165" t="s">
        <v>947</v>
      </c>
      <c r="D165" t="s">
        <v>977</v>
      </c>
      <c r="E165" t="str">
        <f>VLOOKUP(A165,DIRECCIONES!$C$2:$G$196,5,FALSE)</f>
        <v>Carretera Federal, Villahermosa-Teapa Km 22.5, Tumbulushal Centro, 86290, Villahermosa, Tab.</v>
      </c>
    </row>
    <row r="166" spans="1:5">
      <c r="A166" t="s">
        <v>511</v>
      </c>
      <c r="B166" t="s">
        <v>1356</v>
      </c>
      <c r="C166" t="s">
        <v>948</v>
      </c>
      <c r="D166" t="s">
        <v>976</v>
      </c>
      <c r="E166" t="str">
        <f>VLOOKUP(A166,DIRECCIONES!$C$2:$G$196,5,FALSE)</f>
        <v>Carretera Federal Malpaso - El Bellote Km. 171, Monte Adentro / Paraíso, Tabasco, C.P. 86600</v>
      </c>
    </row>
    <row r="167" spans="1:5">
      <c r="A167" t="s">
        <v>513</v>
      </c>
      <c r="B167" t="s">
        <v>1355</v>
      </c>
      <c r="C167" t="s">
        <v>949</v>
      </c>
      <c r="D167" t="s">
        <v>976</v>
      </c>
      <c r="E167" t="str">
        <f>VLOOKUP(A167,DIRECCIONES!$C$2:$G$196,5,FALSE)</f>
        <v>Carretera Tenosique – El Ceibo Km 43.5 S/N, Colonia Agrícola Sueños de Oro, Tenosique, Tabasco, C.P. 86906</v>
      </c>
    </row>
    <row r="168" spans="1:5">
      <c r="A168" t="s">
        <v>515</v>
      </c>
      <c r="B168" t="s">
        <v>1469</v>
      </c>
      <c r="C168" t="s">
        <v>950</v>
      </c>
      <c r="D168" t="s">
        <v>976</v>
      </c>
      <c r="E168" t="str">
        <f>VLOOKUP(A168,DIRECCIONES!$C$2:$G$196,5,FALSE)</f>
        <v>Carretera Federal Villahermosa - Teapa, Km. 14.6 Parrilla II, Centro, Tabasco. C.P. 86288</v>
      </c>
    </row>
    <row r="169" spans="1:5">
      <c r="A169" t="s">
        <v>517</v>
      </c>
      <c r="B169" t="s">
        <v>1470</v>
      </c>
      <c r="C169" t="s">
        <v>951</v>
      </c>
      <c r="D169" t="s">
        <v>976</v>
      </c>
      <c r="E169" t="str">
        <f>VLOOKUP(A169,DIRECCIONES!$C$2:$G$196,5,FALSE)</f>
        <v>Libramiento Glorieta Emiliano Zapata-Tenosique s/n, C.P. 86980, Emiliano Zapata, Tabasco</v>
      </c>
    </row>
    <row r="170" spans="1:5">
      <c r="A170" t="s">
        <v>520</v>
      </c>
      <c r="B170" t="s">
        <v>1359</v>
      </c>
      <c r="C170" t="s">
        <v>952</v>
      </c>
      <c r="D170" t="s">
        <v>976</v>
      </c>
      <c r="E170" t="str">
        <f>VLOOKUP(A170,DIRECCIONES!$C$2:$G$196,5,FALSE)</f>
        <v>Nuevo Libramiento Altamira Km. 3, Santa Amalia, 89602 Altamira, Tamps.</v>
      </c>
    </row>
    <row r="171" spans="1:5">
      <c r="A171" t="s">
        <v>522</v>
      </c>
      <c r="B171" t="s">
        <v>1541</v>
      </c>
      <c r="C171" t="s">
        <v>953</v>
      </c>
      <c r="D171" t="s">
        <v>976</v>
      </c>
      <c r="E171" t="str">
        <f>VLOOKUP(A171,DIRECCIONES!$C$2:$G$196,5,FALSE)</f>
        <v>Blvd. de los Ríos Km. 3+100, Carretera a Puerto Industrial, 89608 Altamira, Tamps.</v>
      </c>
    </row>
    <row r="172" spans="1:5">
      <c r="A172" t="s">
        <v>524</v>
      </c>
      <c r="B172" t="s">
        <v>1472</v>
      </c>
      <c r="C172" t="s">
        <v>954</v>
      </c>
      <c r="D172" t="s">
        <v>976</v>
      </c>
      <c r="E172" t="str">
        <f>VLOOKUP(A172,DIRECCIONES!$C$2:$G$196,5,FALSE)</f>
        <v>Carretera Estatal N° 52 Soto La Marina - La Pesca, Km. 46+400, S/N, La Pesca, 87678 Soto La Marina, Tamps.</v>
      </c>
    </row>
    <row r="173" spans="1:5">
      <c r="A173" t="s">
        <v>526</v>
      </c>
      <c r="B173" t="s">
        <v>1544</v>
      </c>
      <c r="C173" t="s">
        <v>955</v>
      </c>
      <c r="D173" t="s">
        <v>977</v>
      </c>
      <c r="E173" t="str">
        <f>VLOOKUP(A173,DIRECCIONES!$C$2:$G$196,5,FALSE)</f>
        <v>Carretera A Reynosa Km. 8.5, Col. Guadalupe (Ejido, 87569 Heroica Matamoros, Tamps.</v>
      </c>
    </row>
    <row r="174" spans="1:5">
      <c r="A174" t="s">
        <v>528</v>
      </c>
      <c r="B174" t="s">
        <v>1546</v>
      </c>
      <c r="C174" t="s">
        <v>956</v>
      </c>
      <c r="D174" t="s">
        <v>976</v>
      </c>
      <c r="E174" t="str">
        <f>VLOOKUP(A174,DIRECCIONES!$C$2:$G$196,5,FALSE)</f>
        <v>Blvd. Universidad 3302, Fraccionamiento Oradel, Blanca Navidad, C.P. 88205, Nuevo Laredo, Tamps.</v>
      </c>
    </row>
    <row r="175" spans="1:5">
      <c r="A175" t="s">
        <v>530</v>
      </c>
      <c r="B175" t="s">
        <v>1360</v>
      </c>
      <c r="C175" t="s">
        <v>957</v>
      </c>
      <c r="D175" t="s">
        <v>976</v>
      </c>
      <c r="E175" t="str">
        <f>VLOOKUP(A175,DIRECCIONES!$C$2:$G$196,5,FALSE)</f>
        <v>Lib. Lázaro Cárdenas del Río 325, C.P. 88300. Col. Américo Villarreal, Ciudad Miguel Alemán, Tamps.</v>
      </c>
    </row>
    <row r="176" spans="1:5">
      <c r="A176" t="s">
        <v>532</v>
      </c>
      <c r="B176" t="s">
        <v>1471</v>
      </c>
      <c r="C176" t="s">
        <v>958</v>
      </c>
      <c r="D176" t="s">
        <v>976</v>
      </c>
      <c r="E176" t="str">
        <f>VLOOKUP(A176,DIRECCIONES!$C$2:$G$196,5,FALSE)</f>
        <v>Pedro Villar 243, Sin Nombre de Col 23, 88680 Reynosa, Tamps.</v>
      </c>
    </row>
    <row r="177" spans="1:5">
      <c r="A177" t="s">
        <v>534</v>
      </c>
      <c r="B177" t="s">
        <v>1358</v>
      </c>
      <c r="C177" t="s">
        <v>959</v>
      </c>
      <c r="D177" t="s">
        <v>852</v>
      </c>
      <c r="E177" t="str">
        <f>VLOOKUP(A177,DIRECCIONES!$C$2:$G$196,5,FALSE)</f>
        <v>Av. Nuevas Tecnologías 5902, Parque Científico y Tecnológico de Tamaulipas, 87138 Cd. Victoria, Tamps.</v>
      </c>
    </row>
    <row r="178" spans="1:5">
      <c r="A178" t="s">
        <v>537</v>
      </c>
      <c r="B178" t="s">
        <v>1361</v>
      </c>
      <c r="C178" t="s">
        <v>960</v>
      </c>
      <c r="D178" t="s">
        <v>977</v>
      </c>
      <c r="E178" t="str">
        <f>VLOOKUP(A178,DIRECCIONES!$C$2:$G$196,5,FALSE)</f>
        <v>A. Universidad Politecnica No.1 San Pedro  Xalcaltzinco 90180 Tepeyanco, Tlaxcala</v>
      </c>
    </row>
    <row r="179" spans="1:5">
      <c r="A179" t="s">
        <v>539</v>
      </c>
      <c r="B179" t="s">
        <v>1473</v>
      </c>
      <c r="C179" t="s">
        <v>961</v>
      </c>
      <c r="D179" t="s">
        <v>976</v>
      </c>
      <c r="E179" t="str">
        <f>VLOOKUP(A179,DIRECCIONES!$C$2:$G$196,5,FALSE)</f>
        <v>Carr. a El Carmen, Xalpatlahuaya, Huamantla, Tlax. S/N, CP. 90513</v>
      </c>
    </row>
    <row r="180" spans="1:5">
      <c r="A180" t="s">
        <v>541</v>
      </c>
      <c r="B180" t="s">
        <v>1362</v>
      </c>
      <c r="C180" t="s">
        <v>962</v>
      </c>
      <c r="D180" t="s">
        <v>976</v>
      </c>
      <c r="E180" t="str">
        <f>VLOOKUP(A180,DIRECCIONES!$C$2:$G$196,5,FALSE)</f>
        <v>Carretera Federal libre a cuatro carriles México-Veracruz km 85, San Ildefonso Hueyotlipan, Tlaxcala C.P. 90240</v>
      </c>
    </row>
    <row r="181" spans="1:5">
      <c r="A181" t="s">
        <v>543</v>
      </c>
      <c r="B181" t="s">
        <v>1475</v>
      </c>
      <c r="C181" t="s">
        <v>963</v>
      </c>
      <c r="D181" t="s">
        <v>976</v>
      </c>
      <c r="E181" t="str">
        <f>VLOOKUP(A181,DIRECCIONES!$C$2:$G$196,5,FALSE)</f>
        <v>Av. Universidad No.350, Carretera Federal Cuitláhuac-La Tinaja, Localidad Dos Caminos C.P. 94910 Cuitláhuac, Veracruz.</v>
      </c>
    </row>
    <row r="182" spans="1:5">
      <c r="A182" t="s">
        <v>546</v>
      </c>
      <c r="B182" t="s">
        <v>1542</v>
      </c>
      <c r="C182" t="s">
        <v>964</v>
      </c>
      <c r="D182" t="s">
        <v>977</v>
      </c>
      <c r="E182" t="str">
        <f>VLOOKUP(A182,DIRECCIONES!$C$2:$G$196,5,FALSE)</f>
        <v>Prolongación Dr, Miguel Patiño s/n, Centro, 93556 Gutiérrez Zamora, Ver.</v>
      </c>
    </row>
    <row r="183" spans="1:5">
      <c r="A183" t="s">
        <v>548</v>
      </c>
      <c r="B183" t="s">
        <v>1363</v>
      </c>
      <c r="C183" t="s">
        <v>965</v>
      </c>
      <c r="D183" t="s">
        <v>976</v>
      </c>
      <c r="E183" t="str">
        <f>VLOOKUP(A183,DIRECCIONES!$C$2:$G$196,5,FALSE)</f>
        <v>Oficinas Centrales C.P. 94100, Calle 9 Sur entre Av. 7 y 9 s/n Col. Centro, Huatusco, Veracruz, México</v>
      </c>
    </row>
    <row r="184" spans="1:5">
      <c r="A184" t="s">
        <v>550</v>
      </c>
      <c r="B184" t="s">
        <v>1474</v>
      </c>
      <c r="C184" t="s">
        <v>966</v>
      </c>
      <c r="D184" t="s">
        <v>976</v>
      </c>
      <c r="E184" t="str">
        <f>VLOOKUP(A184,DIRECCIONES!$C$2:$G$196,5,FALSE)</f>
        <v>Av. Universidad Tecnológica Lote Grande No. 1, Sin Colonia, C.P. 96360, Nanchital, Veracruz</v>
      </c>
    </row>
    <row r="185" spans="1:5">
      <c r="A185" t="s">
        <v>553</v>
      </c>
      <c r="B185" t="s">
        <v>1478</v>
      </c>
      <c r="C185" t="s">
        <v>967</v>
      </c>
      <c r="D185" t="s">
        <v>976</v>
      </c>
      <c r="E185" t="str">
        <f>VLOOKUP(A185,DIRECCIONES!$C$2:$G$196,5,FALSE)</f>
        <v>Calle 31 carretera Izamal - Citilcum, 97540 Izamal, Yuc.</v>
      </c>
    </row>
    <row r="186" spans="1:5">
      <c r="A186" t="s">
        <v>555</v>
      </c>
      <c r="B186" t="s">
        <v>1480</v>
      </c>
      <c r="C186" t="s">
        <v>968</v>
      </c>
      <c r="D186" t="s">
        <v>976</v>
      </c>
      <c r="E186" t="str">
        <f>VLOOKUP(A186,DIRECCIONES!$C$2:$G$196,5,FALSE)</f>
        <v>Carretera Federal Peto-Santa Rosa, km 5. Peto, Yucatán. CP: 97930</v>
      </c>
    </row>
    <row r="187" spans="1:5">
      <c r="A187" t="s">
        <v>557</v>
      </c>
      <c r="B187" t="s">
        <v>1476</v>
      </c>
      <c r="C187" t="s">
        <v>969</v>
      </c>
      <c r="D187" t="s">
        <v>978</v>
      </c>
      <c r="E187" t="str">
        <f>VLOOKUP(A187,DIRECCIONES!$C$2:$G$196,5,FALSE)</f>
        <v>Calle 115 (Circuito Colonias del Sur) No. 404 Col. Santa Rosa C.P. 97279, Mérida, Yuc.</v>
      </c>
    </row>
    <row r="188" spans="1:5">
      <c r="A188" t="s">
        <v>559</v>
      </c>
      <c r="B188" t="s">
        <v>1479</v>
      </c>
      <c r="C188" t="s">
        <v>970</v>
      </c>
      <c r="D188" t="s">
        <v>977</v>
      </c>
      <c r="E188" t="str">
        <f>VLOOKUP(A188,DIRECCIONES!$C$2:$G$196,5,FALSE)</f>
        <v>Calle 29 sin número Col. Tres Cruces, Maxcanú, Maxcanú, Yucatán, C.P. 97800</v>
      </c>
    </row>
    <row r="189" spans="1:5">
      <c r="A189" t="s">
        <v>561</v>
      </c>
      <c r="B189" t="s">
        <v>1477</v>
      </c>
      <c r="C189" t="s">
        <v>971</v>
      </c>
      <c r="D189" t="s">
        <v>976</v>
      </c>
      <c r="E189" t="str">
        <f>VLOOKUP(A189,DIRECCIONES!$C$2:$G$196,5,FALSE)</f>
        <v>Tekax Yucatán, Tablaje Catastral # 792 Vía del Ferrocarril Mérida C.P. 97970</v>
      </c>
    </row>
    <row r="190" spans="1:5">
      <c r="A190" t="s">
        <v>563</v>
      </c>
      <c r="B190" t="s">
        <v>1364</v>
      </c>
      <c r="C190" t="s">
        <v>972</v>
      </c>
      <c r="D190" t="s">
        <v>976</v>
      </c>
      <c r="E190" t="str">
        <f>VLOOKUP(A190,DIRECCIONES!$C$2:$G$196,5,FALSE)</f>
        <v>Km. 4.5. Carretera Mérida - Tetiz, Tablaje Catastral 7193. CP 97357, Ucú, Yucatán. México</v>
      </c>
    </row>
    <row r="191" spans="1:5">
      <c r="A191" t="s">
        <v>566</v>
      </c>
      <c r="B191" t="s">
        <v>1481</v>
      </c>
      <c r="C191" t="s">
        <v>973</v>
      </c>
      <c r="D191" t="s">
        <v>976</v>
      </c>
      <c r="E191" t="str">
        <f>VLOOKUP(A191,DIRECCIONES!$C$2:$G$196,5,FALSE)</f>
        <v>Carretera Zacatecas - Cd. Cuauhtémoc km. 5, Ejido Cieneguitas, Guadalupe, Zac.</v>
      </c>
    </row>
    <row r="192" spans="1:5">
      <c r="A192" t="s">
        <v>568</v>
      </c>
      <c r="B192" t="s">
        <v>1366</v>
      </c>
      <c r="C192" t="s">
        <v>974</v>
      </c>
      <c r="D192" t="s">
        <v>976</v>
      </c>
      <c r="E192" t="str">
        <f>VLOOKUP(A192,DIRECCIONES!$C$2:$G$196,5,FALSE)</f>
        <v>Álvaro Obregón #11, El Remolino, Juchipila Zac., C.P. 99970</v>
      </c>
    </row>
    <row r="193" spans="1:5">
      <c r="A193" t="s">
        <v>570</v>
      </c>
      <c r="B193" t="s">
        <v>1365</v>
      </c>
      <c r="C193" t="s">
        <v>975</v>
      </c>
      <c r="D193" t="s">
        <v>977</v>
      </c>
      <c r="E193" t="str">
        <f>VLOOKUP(A193,DIRECCIONES!$C$2:$G$196,5,FALSE)</f>
        <v>Plan de Pardillo s/n, Col. Parque Industrial, C.P. 99059, Fresnillo, Zacatecas</v>
      </c>
    </row>
    <row r="196" spans="1:5">
      <c r="C196" t="s">
        <v>572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2:S197"/>
  <sheetViews>
    <sheetView workbookViewId="0">
      <selection activeCell="F162" sqref="F162"/>
    </sheetView>
  </sheetViews>
  <sheetFormatPr baseColWidth="10" defaultRowHeight="15"/>
  <cols>
    <col min="1" max="1" width="82.7109375" bestFit="1" customWidth="1"/>
    <col min="2" max="2" width="25.42578125" customWidth="1"/>
    <col min="13" max="13" width="59.5703125" bestFit="1" customWidth="1"/>
    <col min="17" max="17" width="13.7109375" customWidth="1"/>
  </cols>
  <sheetData>
    <row r="2" spans="1:19">
      <c r="A2" t="s">
        <v>1294</v>
      </c>
      <c r="B2" t="s">
        <v>1017</v>
      </c>
      <c r="F2" t="s">
        <v>1016</v>
      </c>
      <c r="M2" s="30" t="s">
        <v>580</v>
      </c>
      <c r="S2" t="s">
        <v>1142</v>
      </c>
    </row>
    <row r="3" spans="1:19" ht="15.75" thickBot="1">
      <c r="A3" s="36" t="s">
        <v>2</v>
      </c>
      <c r="B3" t="s">
        <v>996</v>
      </c>
      <c r="F3" s="25" t="s">
        <v>72</v>
      </c>
      <c r="M3" s="28" t="s">
        <v>184</v>
      </c>
      <c r="Q3" t="s">
        <v>1018</v>
      </c>
      <c r="S3" s="32" t="s">
        <v>1000</v>
      </c>
    </row>
    <row r="4" spans="1:19" ht="15.75" thickBot="1">
      <c r="A4" s="40" t="s">
        <v>3</v>
      </c>
      <c r="B4" t="s">
        <v>996</v>
      </c>
      <c r="F4" s="26" t="s">
        <v>73</v>
      </c>
      <c r="M4" s="29" t="s">
        <v>197</v>
      </c>
      <c r="Q4" t="s">
        <v>988</v>
      </c>
      <c r="S4" s="31" t="s">
        <v>1021</v>
      </c>
    </row>
    <row r="5" spans="1:19" ht="15.75" thickBot="1">
      <c r="A5" s="37" t="s">
        <v>4</v>
      </c>
      <c r="B5" t="s">
        <v>996</v>
      </c>
      <c r="F5" s="27" t="s">
        <v>73</v>
      </c>
      <c r="M5" s="28" t="s">
        <v>247</v>
      </c>
      <c r="Q5" t="s">
        <v>989</v>
      </c>
      <c r="S5" s="31" t="s">
        <v>1022</v>
      </c>
    </row>
    <row r="6" spans="1:19" ht="15.75" thickBot="1">
      <c r="A6" s="38" t="s">
        <v>5</v>
      </c>
      <c r="B6" t="s">
        <v>996</v>
      </c>
      <c r="F6" s="20" t="s">
        <v>74</v>
      </c>
      <c r="M6" s="28" t="s">
        <v>255</v>
      </c>
      <c r="S6" s="31" t="s">
        <v>1023</v>
      </c>
    </row>
    <row r="7" spans="1:19" ht="15.75" thickBot="1">
      <c r="A7" s="17" t="s">
        <v>6</v>
      </c>
      <c r="B7" t="s">
        <v>996</v>
      </c>
      <c r="F7" s="21" t="s">
        <v>75</v>
      </c>
      <c r="M7" s="28" t="s">
        <v>595</v>
      </c>
      <c r="S7" s="31" t="s">
        <v>1024</v>
      </c>
    </row>
    <row r="8" spans="1:19" ht="15.75" thickBot="1">
      <c r="A8" s="17" t="s">
        <v>7</v>
      </c>
      <c r="B8" t="s">
        <v>996</v>
      </c>
      <c r="F8" s="20" t="s">
        <v>76</v>
      </c>
      <c r="M8" s="29" t="s">
        <v>249</v>
      </c>
      <c r="Q8" t="s">
        <v>1019</v>
      </c>
      <c r="S8" s="31" t="s">
        <v>1025</v>
      </c>
    </row>
    <row r="9" spans="1:19" ht="15.75" thickBot="1">
      <c r="A9" s="40" t="s">
        <v>8</v>
      </c>
      <c r="B9" t="s">
        <v>996</v>
      </c>
      <c r="F9" s="20" t="s">
        <v>77</v>
      </c>
      <c r="M9" s="28" t="s">
        <v>210</v>
      </c>
      <c r="Q9" t="s">
        <v>991</v>
      </c>
      <c r="S9" s="31" t="s">
        <v>1026</v>
      </c>
    </row>
    <row r="10" spans="1:19" ht="15.75" thickBot="1">
      <c r="A10" s="39" t="s">
        <v>9</v>
      </c>
      <c r="B10" t="s">
        <v>996</v>
      </c>
      <c r="F10" s="20" t="s">
        <v>78</v>
      </c>
      <c r="M10" s="29" t="s">
        <v>214</v>
      </c>
      <c r="Q10" t="s">
        <v>992</v>
      </c>
      <c r="S10" s="31" t="s">
        <v>1027</v>
      </c>
    </row>
    <row r="11" spans="1:19" ht="15.75" thickBot="1">
      <c r="A11" s="38" t="s">
        <v>10</v>
      </c>
      <c r="B11" t="s">
        <v>996</v>
      </c>
      <c r="F11" s="20" t="s">
        <v>79</v>
      </c>
      <c r="M11" s="28" t="s">
        <v>221</v>
      </c>
      <c r="S11" s="31" t="s">
        <v>1028</v>
      </c>
    </row>
    <row r="12" spans="1:19" ht="15.75" thickBot="1">
      <c r="A12" s="17" t="s">
        <v>64</v>
      </c>
      <c r="B12" t="s">
        <v>996</v>
      </c>
      <c r="F12" s="20" t="s">
        <v>80</v>
      </c>
      <c r="M12" s="29" t="s">
        <v>266</v>
      </c>
      <c r="S12" s="32" t="s">
        <v>1026</v>
      </c>
    </row>
    <row r="13" spans="1:19" ht="15.75" thickBot="1">
      <c r="A13" s="38" t="s">
        <v>11</v>
      </c>
      <c r="B13" t="s">
        <v>996</v>
      </c>
      <c r="F13" s="20" t="s">
        <v>81</v>
      </c>
      <c r="M13" s="28" t="s">
        <v>270</v>
      </c>
      <c r="Q13" t="s">
        <v>1020</v>
      </c>
      <c r="S13" s="32" t="s">
        <v>1029</v>
      </c>
    </row>
    <row r="14" spans="1:19" ht="15.75" thickBot="1">
      <c r="A14" s="17" t="s">
        <v>12</v>
      </c>
      <c r="B14" t="s">
        <v>996</v>
      </c>
      <c r="F14" s="20" t="s">
        <v>82</v>
      </c>
      <c r="M14" s="29" t="s">
        <v>264</v>
      </c>
      <c r="Q14" t="s">
        <v>996</v>
      </c>
      <c r="S14" s="32" t="s">
        <v>1030</v>
      </c>
    </row>
    <row r="15" spans="1:19" ht="15.75" thickBot="1">
      <c r="A15" s="42" t="s">
        <v>13</v>
      </c>
      <c r="B15" t="s">
        <v>996</v>
      </c>
      <c r="F15" s="20" t="s">
        <v>83</v>
      </c>
      <c r="M15" s="29" t="s">
        <v>285</v>
      </c>
      <c r="Q15" t="s">
        <v>997</v>
      </c>
      <c r="S15" s="32" t="s">
        <v>1031</v>
      </c>
    </row>
    <row r="16" spans="1:19" ht="15.75" thickBot="1">
      <c r="A16" s="23" t="s">
        <v>49</v>
      </c>
      <c r="B16" t="s">
        <v>996</v>
      </c>
      <c r="F16" s="20" t="s">
        <v>84</v>
      </c>
      <c r="M16" s="28" t="s">
        <v>287</v>
      </c>
      <c r="S16" s="32" t="s">
        <v>1032</v>
      </c>
    </row>
    <row r="17" spans="1:19" ht="15.75" thickBot="1">
      <c r="A17" s="18" t="s">
        <v>50</v>
      </c>
      <c r="B17" t="s">
        <v>996</v>
      </c>
      <c r="F17" s="18" t="s">
        <v>85</v>
      </c>
      <c r="M17" s="29" t="s">
        <v>294</v>
      </c>
      <c r="S17" s="32" t="s">
        <v>1033</v>
      </c>
    </row>
    <row r="18" spans="1:19" ht="15.75" thickBot="1">
      <c r="A18" s="18" t="s">
        <v>39</v>
      </c>
      <c r="B18" t="s">
        <v>996</v>
      </c>
      <c r="F18" s="18" t="s">
        <v>85</v>
      </c>
      <c r="M18" s="28" t="s">
        <v>283</v>
      </c>
      <c r="S18" s="32" t="s">
        <v>1034</v>
      </c>
    </row>
    <row r="19" spans="1:19" ht="15.75" thickBot="1">
      <c r="A19" s="39" t="s">
        <v>16</v>
      </c>
      <c r="B19" t="s">
        <v>996</v>
      </c>
      <c r="F19" s="18" t="s">
        <v>85</v>
      </c>
      <c r="M19" s="28" t="s">
        <v>307</v>
      </c>
      <c r="S19" s="32" t="s">
        <v>1035</v>
      </c>
    </row>
    <row r="20" spans="1:19" ht="15.75" thickBot="1">
      <c r="A20" s="40" t="s">
        <v>65</v>
      </c>
      <c r="B20" t="s">
        <v>996</v>
      </c>
      <c r="F20" s="18" t="s">
        <v>86</v>
      </c>
      <c r="M20" s="29" t="s">
        <v>314</v>
      </c>
      <c r="S20" s="32" t="s">
        <v>1036</v>
      </c>
    </row>
    <row r="21" spans="1:19" ht="15.75" thickBot="1">
      <c r="A21" s="18" t="s">
        <v>44</v>
      </c>
      <c r="B21" t="s">
        <v>996</v>
      </c>
      <c r="F21" s="18" t="s">
        <v>86</v>
      </c>
      <c r="M21" s="28" t="s">
        <v>315</v>
      </c>
      <c r="S21" s="32" t="s">
        <v>1037</v>
      </c>
    </row>
    <row r="22" spans="1:19" ht="15.75" thickBot="1">
      <c r="A22" s="39" t="s">
        <v>59</v>
      </c>
      <c r="B22" t="s">
        <v>996</v>
      </c>
      <c r="F22" s="19" t="s">
        <v>87</v>
      </c>
      <c r="M22" s="29" t="s">
        <v>337</v>
      </c>
      <c r="S22" s="32" t="s">
        <v>1038</v>
      </c>
    </row>
    <row r="23" spans="1:19" ht="15.75" thickBot="1">
      <c r="A23" s="40" t="s">
        <v>63</v>
      </c>
      <c r="B23" t="s">
        <v>996</v>
      </c>
      <c r="F23" s="20" t="s">
        <v>88</v>
      </c>
      <c r="M23" s="28" t="s">
        <v>331</v>
      </c>
      <c r="S23" s="32" t="s">
        <v>1038</v>
      </c>
    </row>
    <row r="24" spans="1:19" ht="15.75" thickBot="1">
      <c r="A24" s="39" t="s">
        <v>17</v>
      </c>
      <c r="B24" t="s">
        <v>996</v>
      </c>
      <c r="F24" s="21" t="s">
        <v>88</v>
      </c>
      <c r="M24" s="29" t="s">
        <v>611</v>
      </c>
      <c r="S24" s="32" t="s">
        <v>1039</v>
      </c>
    </row>
    <row r="25" spans="1:19" ht="15.75" thickBot="1">
      <c r="A25" s="38" t="s">
        <v>51</v>
      </c>
      <c r="B25" t="s">
        <v>996</v>
      </c>
      <c r="F25" s="20" t="s">
        <v>89</v>
      </c>
      <c r="M25" s="28" t="s">
        <v>325</v>
      </c>
      <c r="S25" s="32" t="s">
        <v>1040</v>
      </c>
    </row>
    <row r="26" spans="1:19" ht="15.75" thickBot="1">
      <c r="A26" s="17" t="s">
        <v>18</v>
      </c>
      <c r="B26" t="s">
        <v>996</v>
      </c>
      <c r="F26" s="20" t="s">
        <v>90</v>
      </c>
      <c r="M26" s="29" t="s">
        <v>323</v>
      </c>
      <c r="S26" s="32" t="s">
        <v>1041</v>
      </c>
    </row>
    <row r="27" spans="1:19" ht="15.75" thickBot="1">
      <c r="A27" s="23" t="s">
        <v>41</v>
      </c>
      <c r="B27" t="s">
        <v>996</v>
      </c>
      <c r="F27" s="20" t="s">
        <v>91</v>
      </c>
      <c r="M27" s="28" t="s">
        <v>318</v>
      </c>
      <c r="S27" s="32" t="s">
        <v>1042</v>
      </c>
    </row>
    <row r="28" spans="1:19" ht="15.75" thickBot="1">
      <c r="A28" s="23" t="s">
        <v>42</v>
      </c>
      <c r="B28" t="s">
        <v>996</v>
      </c>
      <c r="F28" s="20" t="s">
        <v>92</v>
      </c>
      <c r="M28" s="29" t="s">
        <v>348</v>
      </c>
      <c r="S28" s="32" t="s">
        <v>1043</v>
      </c>
    </row>
    <row r="29" spans="1:19" ht="15.75" thickBot="1">
      <c r="A29" s="17" t="s">
        <v>46</v>
      </c>
      <c r="B29" t="s">
        <v>996</v>
      </c>
      <c r="F29" s="20" t="s">
        <v>93</v>
      </c>
      <c r="M29" s="28" t="s">
        <v>373</v>
      </c>
      <c r="S29" s="32" t="s">
        <v>1044</v>
      </c>
    </row>
    <row r="30" spans="1:19" ht="15.75" thickBot="1">
      <c r="A30" s="42" t="s">
        <v>40</v>
      </c>
      <c r="B30" t="s">
        <v>996</v>
      </c>
      <c r="F30" s="20" t="s">
        <v>94</v>
      </c>
      <c r="M30" s="29" t="s">
        <v>375</v>
      </c>
      <c r="S30" s="32" t="s">
        <v>1045</v>
      </c>
    </row>
    <row r="31" spans="1:19" ht="15.75" thickBot="1">
      <c r="A31" s="42" t="s">
        <v>48</v>
      </c>
      <c r="B31" t="s">
        <v>996</v>
      </c>
      <c r="F31" s="20" t="s">
        <v>95</v>
      </c>
      <c r="M31" s="28" t="s">
        <v>367</v>
      </c>
      <c r="S31" s="32" t="s">
        <v>1045</v>
      </c>
    </row>
    <row r="32" spans="1:19" ht="15.75" thickBot="1">
      <c r="A32" s="40" t="s">
        <v>61</v>
      </c>
      <c r="B32" t="s">
        <v>996</v>
      </c>
      <c r="F32" s="20" t="s">
        <v>96</v>
      </c>
      <c r="M32" s="29" t="s">
        <v>371</v>
      </c>
      <c r="S32" s="32" t="s">
        <v>1046</v>
      </c>
    </row>
    <row r="33" spans="1:19" ht="15.75" thickBot="1">
      <c r="A33" s="39" t="s">
        <v>56</v>
      </c>
      <c r="B33" t="s">
        <v>996</v>
      </c>
      <c r="F33" s="20" t="s">
        <v>97</v>
      </c>
      <c r="M33" s="28" t="s">
        <v>353</v>
      </c>
      <c r="S33" s="32" t="s">
        <v>1047</v>
      </c>
    </row>
    <row r="34" spans="1:19" ht="15.75" thickBot="1">
      <c r="A34" s="40" t="s">
        <v>19</v>
      </c>
      <c r="B34" t="s">
        <v>996</v>
      </c>
      <c r="F34" s="20" t="s">
        <v>98</v>
      </c>
      <c r="M34" s="29" t="s">
        <v>355</v>
      </c>
      <c r="S34" s="32" t="s">
        <v>1048</v>
      </c>
    </row>
    <row r="35" spans="1:19" ht="15.75" thickBot="1">
      <c r="A35" s="39" t="s">
        <v>52</v>
      </c>
      <c r="B35" t="s">
        <v>996</v>
      </c>
      <c r="F35" s="20" t="s">
        <v>96</v>
      </c>
      <c r="M35" s="28" t="s">
        <v>623</v>
      </c>
      <c r="S35" s="32" t="s">
        <v>1038</v>
      </c>
    </row>
    <row r="36" spans="1:19" ht="15.75" thickBot="1">
      <c r="A36" s="41" t="s">
        <v>38</v>
      </c>
      <c r="B36" t="s">
        <v>996</v>
      </c>
      <c r="F36" s="20" t="s">
        <v>96</v>
      </c>
      <c r="M36" s="29" t="s">
        <v>358</v>
      </c>
      <c r="S36" s="32" t="s">
        <v>1049</v>
      </c>
    </row>
    <row r="37" spans="1:19" ht="15.75" thickBot="1">
      <c r="A37" s="39" t="s">
        <v>20</v>
      </c>
      <c r="B37" t="s">
        <v>996</v>
      </c>
      <c r="F37" s="20" t="s">
        <v>99</v>
      </c>
      <c r="M37" s="28" t="s">
        <v>363</v>
      </c>
      <c r="S37" s="32" t="s">
        <v>1044</v>
      </c>
    </row>
    <row r="38" spans="1:19" ht="15.75" thickBot="1">
      <c r="A38" s="40" t="s">
        <v>53</v>
      </c>
      <c r="B38" t="s">
        <v>996</v>
      </c>
      <c r="F38" s="20" t="s">
        <v>100</v>
      </c>
      <c r="M38" s="29" t="s">
        <v>382</v>
      </c>
      <c r="S38" s="32" t="s">
        <v>1050</v>
      </c>
    </row>
    <row r="39" spans="1:19" ht="15.75" thickBot="1">
      <c r="A39" s="18" t="s">
        <v>21</v>
      </c>
      <c r="B39" t="s">
        <v>996</v>
      </c>
      <c r="F39" s="20" t="s">
        <v>100</v>
      </c>
      <c r="M39" s="28" t="s">
        <v>388</v>
      </c>
      <c r="S39" s="32" t="s">
        <v>1024</v>
      </c>
    </row>
    <row r="40" spans="1:19" ht="15.75" thickBot="1">
      <c r="A40" s="40" t="s">
        <v>57</v>
      </c>
      <c r="B40" t="s">
        <v>996</v>
      </c>
      <c r="F40" s="18" t="s">
        <v>101</v>
      </c>
      <c r="M40" s="29" t="s">
        <v>392</v>
      </c>
      <c r="S40" s="32" t="s">
        <v>1032</v>
      </c>
    </row>
    <row r="41" spans="1:19" ht="15.75" thickBot="1">
      <c r="A41" s="39" t="s">
        <v>22</v>
      </c>
      <c r="B41" t="s">
        <v>996</v>
      </c>
      <c r="F41" s="18" t="s">
        <v>101</v>
      </c>
      <c r="M41" s="28" t="s">
        <v>400</v>
      </c>
      <c r="S41" s="32" t="s">
        <v>1034</v>
      </c>
    </row>
    <row r="42" spans="1:19" ht="15.75" thickBot="1">
      <c r="A42" s="40" t="s">
        <v>23</v>
      </c>
      <c r="B42" t="s">
        <v>996</v>
      </c>
      <c r="F42" s="18" t="s">
        <v>101</v>
      </c>
      <c r="M42" s="29" t="s">
        <v>409</v>
      </c>
      <c r="S42" s="32" t="s">
        <v>1049</v>
      </c>
    </row>
    <row r="43" spans="1:19" ht="15.75" thickBot="1">
      <c r="A43" s="41" t="s">
        <v>43</v>
      </c>
      <c r="B43" t="s">
        <v>996</v>
      </c>
      <c r="F43" s="18" t="s">
        <v>101</v>
      </c>
      <c r="M43" s="28" t="s">
        <v>414</v>
      </c>
      <c r="S43" s="32" t="s">
        <v>1051</v>
      </c>
    </row>
    <row r="44" spans="1:19" ht="15.75" thickBot="1">
      <c r="A44" s="41" t="s">
        <v>24</v>
      </c>
      <c r="B44" t="s">
        <v>996</v>
      </c>
      <c r="F44" s="18" t="s">
        <v>101</v>
      </c>
      <c r="M44" s="29" t="s">
        <v>423</v>
      </c>
      <c r="S44" s="32" t="s">
        <v>1052</v>
      </c>
    </row>
    <row r="45" spans="1:19" ht="15.75" thickBot="1">
      <c r="A45" s="18" t="s">
        <v>25</v>
      </c>
      <c r="B45" t="s">
        <v>996</v>
      </c>
      <c r="F45" s="18" t="s">
        <v>101</v>
      </c>
      <c r="M45" s="28" t="s">
        <v>441</v>
      </c>
      <c r="S45" s="32" t="s">
        <v>1053</v>
      </c>
    </row>
    <row r="46" spans="1:19" ht="15.75" thickBot="1">
      <c r="A46" s="39" t="s">
        <v>26</v>
      </c>
      <c r="B46" t="s">
        <v>996</v>
      </c>
      <c r="F46" s="18" t="s">
        <v>101</v>
      </c>
      <c r="M46" s="29" t="s">
        <v>430</v>
      </c>
      <c r="S46" s="32" t="s">
        <v>1050</v>
      </c>
    </row>
    <row r="47" spans="1:19" ht="15.75" thickBot="1">
      <c r="A47" s="41" t="s">
        <v>55</v>
      </c>
      <c r="B47" t="s">
        <v>996</v>
      </c>
      <c r="F47" s="18" t="s">
        <v>101</v>
      </c>
      <c r="M47" s="28" t="s">
        <v>437</v>
      </c>
      <c r="S47" s="32" t="s">
        <v>1040</v>
      </c>
    </row>
    <row r="48" spans="1:19" ht="15.75" thickBot="1">
      <c r="A48" s="41" t="s">
        <v>27</v>
      </c>
      <c r="B48" t="s">
        <v>996</v>
      </c>
      <c r="F48" s="18" t="s">
        <v>102</v>
      </c>
      <c r="M48" s="29" t="s">
        <v>456</v>
      </c>
      <c r="S48" s="32" t="s">
        <v>1024</v>
      </c>
    </row>
    <row r="49" spans="1:19" ht="15.75" thickBot="1">
      <c r="A49" s="40" t="s">
        <v>28</v>
      </c>
      <c r="B49" t="s">
        <v>996</v>
      </c>
      <c r="F49" s="18" t="s">
        <v>102</v>
      </c>
      <c r="M49" s="28" t="s">
        <v>461</v>
      </c>
      <c r="S49" s="32" t="s">
        <v>1054</v>
      </c>
    </row>
    <row r="50" spans="1:19" ht="15.75" thickBot="1">
      <c r="A50" s="39" t="s">
        <v>29</v>
      </c>
      <c r="B50" t="s">
        <v>996</v>
      </c>
      <c r="F50" s="18" t="s">
        <v>103</v>
      </c>
      <c r="M50" s="29" t="s">
        <v>470</v>
      </c>
      <c r="S50" s="32" t="s">
        <v>1055</v>
      </c>
    </row>
    <row r="51" spans="1:19" ht="15.75" thickBot="1">
      <c r="A51" s="40" t="s">
        <v>30</v>
      </c>
      <c r="B51" t="s">
        <v>996</v>
      </c>
      <c r="F51" s="18" t="s">
        <v>104</v>
      </c>
      <c r="M51" s="28" t="s">
        <v>464</v>
      </c>
      <c r="S51" s="32" t="s">
        <v>1056</v>
      </c>
    </row>
    <row r="52" spans="1:19" ht="15.75" thickBot="1">
      <c r="A52" s="39" t="s">
        <v>31</v>
      </c>
      <c r="B52" t="s">
        <v>996</v>
      </c>
      <c r="F52" s="20" t="s">
        <v>105</v>
      </c>
      <c r="M52" s="29" t="s">
        <v>479</v>
      </c>
      <c r="S52" s="32" t="s">
        <v>1056</v>
      </c>
    </row>
    <row r="53" spans="1:19" ht="15.75" thickBot="1">
      <c r="A53" s="41" t="s">
        <v>45</v>
      </c>
      <c r="B53" t="s">
        <v>996</v>
      </c>
      <c r="F53" s="20" t="s">
        <v>106</v>
      </c>
      <c r="M53" s="28" t="s">
        <v>490</v>
      </c>
      <c r="S53" s="32" t="s">
        <v>1057</v>
      </c>
    </row>
    <row r="54" spans="1:19" ht="15.75" thickBot="1">
      <c r="A54" s="41" t="s">
        <v>47</v>
      </c>
      <c r="B54" t="s">
        <v>996</v>
      </c>
      <c r="F54" s="20" t="s">
        <v>107</v>
      </c>
      <c r="M54" s="29" t="s">
        <v>492</v>
      </c>
      <c r="S54" s="32" t="s">
        <v>1058</v>
      </c>
    </row>
    <row r="55" spans="1:19" ht="15.75" thickBot="1">
      <c r="A55" s="40" t="s">
        <v>60</v>
      </c>
      <c r="B55" t="s">
        <v>996</v>
      </c>
      <c r="F55" s="19" t="s">
        <v>108</v>
      </c>
      <c r="M55" s="28" t="s">
        <v>488</v>
      </c>
      <c r="S55" s="32" t="s">
        <v>1058</v>
      </c>
    </row>
    <row r="56" spans="1:19" ht="15.75" thickBot="1">
      <c r="A56" s="39" t="s">
        <v>58</v>
      </c>
      <c r="B56" t="s">
        <v>996</v>
      </c>
      <c r="F56" s="20" t="s">
        <v>108</v>
      </c>
      <c r="M56" s="29" t="s">
        <v>493</v>
      </c>
      <c r="S56" s="32" t="s">
        <v>1059</v>
      </c>
    </row>
    <row r="57" spans="1:19" ht="15.75" thickBot="1">
      <c r="A57" s="42" t="s">
        <v>32</v>
      </c>
      <c r="B57" t="s">
        <v>996</v>
      </c>
      <c r="F57" s="20" t="s">
        <v>109</v>
      </c>
      <c r="M57" s="28" t="s">
        <v>514</v>
      </c>
      <c r="S57" s="32" t="s">
        <v>1060</v>
      </c>
    </row>
    <row r="58" spans="1:19" ht="15.75" thickBot="1">
      <c r="A58" s="50" t="s">
        <v>33</v>
      </c>
      <c r="B58" t="s">
        <v>996</v>
      </c>
      <c r="F58" s="19" t="s">
        <v>110</v>
      </c>
      <c r="M58" s="29" t="s">
        <v>512</v>
      </c>
      <c r="S58" s="32" t="s">
        <v>1061</v>
      </c>
    </row>
    <row r="59" spans="1:19" ht="15.75" thickBot="1">
      <c r="A59" s="44" t="s">
        <v>34</v>
      </c>
      <c r="B59" t="s">
        <v>996</v>
      </c>
      <c r="F59" s="20" t="s">
        <v>110</v>
      </c>
      <c r="M59" s="28" t="s">
        <v>510</v>
      </c>
      <c r="S59" s="32" t="s">
        <v>1062</v>
      </c>
    </row>
    <row r="60" spans="1:19" ht="15.75" thickBot="1">
      <c r="A60" s="23" t="s">
        <v>35</v>
      </c>
      <c r="B60" t="s">
        <v>996</v>
      </c>
      <c r="F60" s="20" t="s">
        <v>111</v>
      </c>
      <c r="M60" s="29" t="s">
        <v>535</v>
      </c>
      <c r="S60" s="32" t="s">
        <v>1037</v>
      </c>
    </row>
    <row r="61" spans="1:19" ht="15.75" thickBot="1">
      <c r="A61" s="38" t="s">
        <v>36</v>
      </c>
      <c r="B61" t="s">
        <v>996</v>
      </c>
      <c r="F61" s="20" t="s">
        <v>112</v>
      </c>
      <c r="M61" s="28" t="s">
        <v>521</v>
      </c>
      <c r="S61" s="32" t="s">
        <v>1063</v>
      </c>
    </row>
    <row r="62" spans="1:19" ht="15.75" thickBot="1">
      <c r="A62" s="23" t="s">
        <v>54</v>
      </c>
      <c r="B62" t="s">
        <v>996</v>
      </c>
      <c r="F62" s="20" t="s">
        <v>113</v>
      </c>
      <c r="M62" s="29" t="s">
        <v>531</v>
      </c>
      <c r="S62" s="32" t="s">
        <v>1038</v>
      </c>
    </row>
    <row r="63" spans="1:19" ht="15.75" thickBot="1">
      <c r="A63" s="42" t="s">
        <v>37</v>
      </c>
      <c r="B63" t="s">
        <v>996</v>
      </c>
      <c r="F63" s="20" t="s">
        <v>114</v>
      </c>
      <c r="M63" s="28" t="s">
        <v>538</v>
      </c>
      <c r="S63" s="32" t="s">
        <v>1064</v>
      </c>
    </row>
    <row r="64" spans="1:19" ht="15.75" thickBot="1">
      <c r="A64" s="20" t="s">
        <v>62</v>
      </c>
      <c r="B64" t="s">
        <v>996</v>
      </c>
      <c r="F64" s="20" t="s">
        <v>115</v>
      </c>
      <c r="M64" s="29" t="s">
        <v>542</v>
      </c>
      <c r="S64" s="32" t="s">
        <v>1065</v>
      </c>
    </row>
    <row r="65" spans="1:19" ht="15.75" thickBot="1">
      <c r="A65" s="24" t="s">
        <v>66</v>
      </c>
      <c r="B65" t="s">
        <v>996</v>
      </c>
      <c r="F65" s="20" t="s">
        <v>116</v>
      </c>
      <c r="M65" s="28" t="s">
        <v>549</v>
      </c>
      <c r="S65" s="32" t="s">
        <v>1066</v>
      </c>
    </row>
    <row r="66" spans="1:19" ht="15.75" thickBot="1">
      <c r="A66" s="43" t="s">
        <v>67</v>
      </c>
      <c r="B66" t="s">
        <v>996</v>
      </c>
      <c r="F66" s="20" t="s">
        <v>117</v>
      </c>
      <c r="M66" s="29" t="s">
        <v>564</v>
      </c>
      <c r="S66" s="32" t="s">
        <v>1067</v>
      </c>
    </row>
    <row r="67" spans="1:19" ht="15.75" thickBot="1">
      <c r="A67" s="20" t="s">
        <v>14</v>
      </c>
      <c r="B67" t="s">
        <v>996</v>
      </c>
      <c r="F67" s="20" t="s">
        <v>118</v>
      </c>
      <c r="M67" s="28" t="s">
        <v>571</v>
      </c>
      <c r="S67" s="31" t="s">
        <v>1068</v>
      </c>
    </row>
    <row r="68" spans="1:19" ht="15.75" thickBot="1">
      <c r="A68" s="43" t="s">
        <v>68</v>
      </c>
      <c r="B68" t="s">
        <v>996</v>
      </c>
      <c r="F68" s="20" t="s">
        <v>119</v>
      </c>
      <c r="M68" s="29" t="s">
        <v>569</v>
      </c>
      <c r="S68" s="32" t="s">
        <v>1068</v>
      </c>
    </row>
    <row r="69" spans="1:19" ht="15.75" thickBot="1">
      <c r="A69" s="24" t="s">
        <v>69</v>
      </c>
      <c r="B69" t="s">
        <v>996</v>
      </c>
      <c r="F69" s="20" t="s">
        <v>118</v>
      </c>
      <c r="M69" s="28" t="s">
        <v>186</v>
      </c>
      <c r="S69" s="32" t="s">
        <v>1036</v>
      </c>
    </row>
    <row r="70" spans="1:19" ht="15.75" thickBot="1">
      <c r="A70" s="43" t="s">
        <v>70</v>
      </c>
      <c r="B70" t="s">
        <v>996</v>
      </c>
      <c r="F70" s="20" t="s">
        <v>117</v>
      </c>
      <c r="M70" s="29" t="s">
        <v>194</v>
      </c>
      <c r="S70" s="32" t="s">
        <v>1069</v>
      </c>
    </row>
    <row r="71" spans="1:19" ht="15.75" thickBot="1">
      <c r="A71" s="24" t="s">
        <v>15</v>
      </c>
      <c r="B71" t="s">
        <v>996</v>
      </c>
      <c r="F71" s="20" t="s">
        <v>118</v>
      </c>
      <c r="M71" s="28" t="s">
        <v>190</v>
      </c>
      <c r="S71" s="32" t="s">
        <v>1070</v>
      </c>
    </row>
    <row r="72" spans="1:19" ht="15.75" thickBot="1">
      <c r="A72" s="45" t="s">
        <v>71</v>
      </c>
      <c r="B72" t="s">
        <v>996</v>
      </c>
      <c r="F72" s="20" t="s">
        <v>118</v>
      </c>
      <c r="M72" s="29" t="s">
        <v>188</v>
      </c>
      <c r="S72" s="32" t="s">
        <v>1071</v>
      </c>
    </row>
    <row r="73" spans="1:19" ht="15.75" thickBot="1">
      <c r="A73" s="31" t="s">
        <v>1143</v>
      </c>
      <c r="B73" t="s">
        <v>997</v>
      </c>
      <c r="F73" s="20" t="s">
        <v>120</v>
      </c>
      <c r="M73" s="28" t="s">
        <v>192</v>
      </c>
      <c r="S73" s="32" t="s">
        <v>1026</v>
      </c>
    </row>
    <row r="74" spans="1:19" ht="15.75" thickBot="1">
      <c r="A74" s="31" t="s">
        <v>1144</v>
      </c>
      <c r="B74" t="s">
        <v>997</v>
      </c>
      <c r="F74" s="20" t="s">
        <v>121</v>
      </c>
      <c r="M74" s="29" t="s">
        <v>199</v>
      </c>
      <c r="S74" s="32" t="s">
        <v>1072</v>
      </c>
    </row>
    <row r="75" spans="1:19" ht="15.75" thickBot="1">
      <c r="A75" s="31" t="s">
        <v>1145</v>
      </c>
      <c r="B75" t="s">
        <v>997</v>
      </c>
      <c r="F75" s="20" t="s">
        <v>121</v>
      </c>
      <c r="M75" s="28" t="s">
        <v>201</v>
      </c>
      <c r="S75" s="32" t="s">
        <v>1073</v>
      </c>
    </row>
    <row r="76" spans="1:19" ht="15.75" thickBot="1">
      <c r="A76" s="31" t="s">
        <v>1146</v>
      </c>
      <c r="B76" t="s">
        <v>997</v>
      </c>
      <c r="F76" s="20" t="s">
        <v>121</v>
      </c>
      <c r="M76" s="29" t="s">
        <v>205</v>
      </c>
      <c r="S76" s="32" t="s">
        <v>1073</v>
      </c>
    </row>
    <row r="77" spans="1:19" ht="15.75" thickBot="1">
      <c r="A77" s="31" t="s">
        <v>1147</v>
      </c>
      <c r="B77" t="s">
        <v>997</v>
      </c>
      <c r="F77" s="20" t="s">
        <v>121</v>
      </c>
      <c r="M77" s="28" t="s">
        <v>207</v>
      </c>
      <c r="S77" s="31" t="s">
        <v>1074</v>
      </c>
    </row>
    <row r="78" spans="1:19" ht="15.75" thickBot="1">
      <c r="A78" s="31" t="s">
        <v>1148</v>
      </c>
      <c r="B78" t="s">
        <v>997</v>
      </c>
      <c r="F78" s="20" t="s">
        <v>121</v>
      </c>
      <c r="M78" s="29" t="s">
        <v>203</v>
      </c>
      <c r="S78" s="32" t="s">
        <v>1074</v>
      </c>
    </row>
    <row r="79" spans="1:19" ht="15.75" thickBot="1">
      <c r="A79" s="31" t="s">
        <v>1149</v>
      </c>
      <c r="B79" t="s">
        <v>997</v>
      </c>
      <c r="F79" s="20" t="s">
        <v>122</v>
      </c>
      <c r="M79" s="28" t="s">
        <v>240</v>
      </c>
      <c r="S79" s="32" t="s">
        <v>1075</v>
      </c>
    </row>
    <row r="80" spans="1:19" ht="15.75" thickBot="1">
      <c r="A80" s="31" t="s">
        <v>1150</v>
      </c>
      <c r="B80" t="s">
        <v>997</v>
      </c>
      <c r="F80" s="20" t="s">
        <v>123</v>
      </c>
      <c r="M80" s="29" t="s">
        <v>243</v>
      </c>
      <c r="S80" s="32" t="s">
        <v>1076</v>
      </c>
    </row>
    <row r="81" spans="1:19" ht="15.75" thickBot="1">
      <c r="A81" s="32" t="s">
        <v>1151</v>
      </c>
      <c r="B81" t="s">
        <v>997</v>
      </c>
      <c r="F81" s="20" t="s">
        <v>124</v>
      </c>
      <c r="M81" s="28" t="s">
        <v>259</v>
      </c>
      <c r="S81" s="32" t="s">
        <v>1077</v>
      </c>
    </row>
    <row r="82" spans="1:19" ht="15.75" thickBot="1">
      <c r="A82" s="32" t="s">
        <v>1152</v>
      </c>
      <c r="B82" t="s">
        <v>997</v>
      </c>
      <c r="F82" s="20" t="s">
        <v>125</v>
      </c>
      <c r="M82" s="29" t="s">
        <v>253</v>
      </c>
      <c r="S82" s="32" t="s">
        <v>1078</v>
      </c>
    </row>
    <row r="83" spans="1:19" ht="15.75" thickBot="1">
      <c r="A83" s="32" t="s">
        <v>1153</v>
      </c>
      <c r="B83" t="s">
        <v>997</v>
      </c>
      <c r="F83" s="20" t="s">
        <v>126</v>
      </c>
      <c r="M83" s="28" t="s">
        <v>251</v>
      </c>
      <c r="S83" s="32" t="s">
        <v>1079</v>
      </c>
    </row>
    <row r="84" spans="1:19" ht="15.75" thickBot="1">
      <c r="A84" s="32" t="s">
        <v>1154</v>
      </c>
      <c r="B84" t="s">
        <v>997</v>
      </c>
      <c r="F84" s="20" t="s">
        <v>127</v>
      </c>
      <c r="M84" s="29" t="s">
        <v>257</v>
      </c>
      <c r="S84" s="32" t="s">
        <v>1080</v>
      </c>
    </row>
    <row r="85" spans="1:19" ht="15.75" thickBot="1">
      <c r="A85" s="32" t="s">
        <v>1155</v>
      </c>
      <c r="B85" t="s">
        <v>997</v>
      </c>
      <c r="F85" s="20" t="s">
        <v>128</v>
      </c>
      <c r="M85" s="28" t="s">
        <v>245</v>
      </c>
      <c r="S85" s="32" t="s">
        <v>1081</v>
      </c>
    </row>
    <row r="86" spans="1:19" ht="15.75" thickBot="1">
      <c r="A86" s="32" t="s">
        <v>1156</v>
      </c>
      <c r="B86" t="s">
        <v>997</v>
      </c>
      <c r="F86" s="20" t="s">
        <v>127</v>
      </c>
      <c r="M86" s="29" t="s">
        <v>238</v>
      </c>
      <c r="S86" s="32" t="s">
        <v>1082</v>
      </c>
    </row>
    <row r="87" spans="1:19" ht="15.75" thickBot="1">
      <c r="A87" s="32" t="s">
        <v>1157</v>
      </c>
      <c r="B87" t="s">
        <v>997</v>
      </c>
      <c r="F87" s="20" t="s">
        <v>126</v>
      </c>
      <c r="M87" s="28" t="s">
        <v>261</v>
      </c>
      <c r="S87" s="32" t="s">
        <v>1049</v>
      </c>
    </row>
    <row r="88" spans="1:19" ht="15.75" thickBot="1">
      <c r="A88" s="32" t="s">
        <v>1158</v>
      </c>
      <c r="B88" t="s">
        <v>997</v>
      </c>
      <c r="F88" s="20" t="s">
        <v>129</v>
      </c>
      <c r="M88" s="29" t="s">
        <v>212</v>
      </c>
      <c r="S88" s="32" t="s">
        <v>1083</v>
      </c>
    </row>
    <row r="89" spans="1:19" ht="15.75" thickBot="1">
      <c r="A89" s="32" t="s">
        <v>1159</v>
      </c>
      <c r="B89" t="s">
        <v>997</v>
      </c>
      <c r="F89" s="20" t="s">
        <v>130</v>
      </c>
      <c r="M89" s="28" t="s">
        <v>227</v>
      </c>
      <c r="S89" s="32" t="s">
        <v>1084</v>
      </c>
    </row>
    <row r="90" spans="1:19" ht="15.75" thickBot="1">
      <c r="A90" s="32" t="s">
        <v>1160</v>
      </c>
      <c r="B90" t="s">
        <v>997</v>
      </c>
      <c r="F90" s="20" t="s">
        <v>131</v>
      </c>
      <c r="M90" s="29" t="s">
        <v>223</v>
      </c>
      <c r="S90" s="32" t="s">
        <v>1085</v>
      </c>
    </row>
    <row r="91" spans="1:19" ht="15.75" thickBot="1">
      <c r="A91" s="32" t="s">
        <v>1161</v>
      </c>
      <c r="B91" t="s">
        <v>997</v>
      </c>
      <c r="F91" s="20" t="s">
        <v>132</v>
      </c>
      <c r="M91" s="28" t="s">
        <v>235</v>
      </c>
      <c r="S91" s="32" t="s">
        <v>1086</v>
      </c>
    </row>
    <row r="92" spans="1:19" ht="15.75" thickBot="1">
      <c r="A92" s="32" t="s">
        <v>1162</v>
      </c>
      <c r="B92" t="s">
        <v>997</v>
      </c>
      <c r="F92" s="20" t="s">
        <v>133</v>
      </c>
      <c r="M92" s="29" t="s">
        <v>231</v>
      </c>
      <c r="S92" s="32" t="s">
        <v>1087</v>
      </c>
    </row>
    <row r="93" spans="1:19" ht="15.75" thickBot="1">
      <c r="A93" s="32" t="s">
        <v>1163</v>
      </c>
      <c r="B93" t="s">
        <v>997</v>
      </c>
      <c r="F93" s="20" t="s">
        <v>134</v>
      </c>
      <c r="M93" s="28" t="s">
        <v>217</v>
      </c>
      <c r="S93" s="32" t="s">
        <v>1088</v>
      </c>
    </row>
    <row r="94" spans="1:19" ht="15.75" thickBot="1">
      <c r="A94" s="32" t="s">
        <v>1164</v>
      </c>
      <c r="B94" t="s">
        <v>997</v>
      </c>
      <c r="F94" s="20" t="s">
        <v>134</v>
      </c>
      <c r="M94" s="29" t="s">
        <v>225</v>
      </c>
      <c r="S94" s="32" t="s">
        <v>1089</v>
      </c>
    </row>
    <row r="95" spans="1:19" ht="15.75" thickBot="1">
      <c r="A95" s="32" t="s">
        <v>1165</v>
      </c>
      <c r="B95" t="s">
        <v>997</v>
      </c>
      <c r="F95" s="20" t="s">
        <v>134</v>
      </c>
      <c r="M95" s="28" t="s">
        <v>229</v>
      </c>
      <c r="S95" s="32" t="s">
        <v>1090</v>
      </c>
    </row>
    <row r="96" spans="1:19" ht="15.75" thickBot="1">
      <c r="A96" s="32" t="s">
        <v>1166</v>
      </c>
      <c r="B96" t="s">
        <v>997</v>
      </c>
      <c r="F96" s="20" t="s">
        <v>134</v>
      </c>
      <c r="M96" s="29" t="s">
        <v>219</v>
      </c>
      <c r="S96" s="32" t="s">
        <v>1091</v>
      </c>
    </row>
    <row r="97" spans="1:19" ht="15.75" thickBot="1">
      <c r="A97" s="32" t="s">
        <v>1167</v>
      </c>
      <c r="B97" t="s">
        <v>997</v>
      </c>
      <c r="F97" s="20" t="s">
        <v>134</v>
      </c>
      <c r="M97" s="28" t="s">
        <v>233</v>
      </c>
      <c r="S97" s="32" t="s">
        <v>1075</v>
      </c>
    </row>
    <row r="98" spans="1:19" ht="15.75" thickBot="1">
      <c r="A98" s="32" t="s">
        <v>1168</v>
      </c>
      <c r="B98" t="s">
        <v>997</v>
      </c>
      <c r="F98" s="20" t="s">
        <v>135</v>
      </c>
      <c r="M98" s="29" t="s">
        <v>268</v>
      </c>
      <c r="S98" s="32" t="s">
        <v>1049</v>
      </c>
    </row>
    <row r="99" spans="1:19" ht="15.75" thickBot="1">
      <c r="A99" s="32" t="s">
        <v>1169</v>
      </c>
      <c r="B99" t="s">
        <v>997</v>
      </c>
      <c r="F99" s="20" t="s">
        <v>136</v>
      </c>
      <c r="M99" s="28" t="s">
        <v>272</v>
      </c>
      <c r="S99" s="32" t="s">
        <v>1088</v>
      </c>
    </row>
    <row r="100" spans="1:19" ht="15.75" thickBot="1">
      <c r="A100" s="32" t="s">
        <v>1170</v>
      </c>
      <c r="B100" t="s">
        <v>997</v>
      </c>
      <c r="F100" s="20" t="s">
        <v>135</v>
      </c>
      <c r="M100" s="29" t="s">
        <v>274</v>
      </c>
      <c r="S100" s="32" t="s">
        <v>1089</v>
      </c>
    </row>
    <row r="101" spans="1:19" ht="15.75" thickBot="1">
      <c r="A101" s="32" t="s">
        <v>1171</v>
      </c>
      <c r="B101" t="s">
        <v>997</v>
      </c>
      <c r="F101" s="20" t="s">
        <v>137</v>
      </c>
      <c r="M101" s="28" t="s">
        <v>276</v>
      </c>
      <c r="S101" s="32" t="s">
        <v>1090</v>
      </c>
    </row>
    <row r="102" spans="1:19" ht="15.75" thickBot="1">
      <c r="A102" s="32" t="s">
        <v>1172</v>
      </c>
      <c r="B102" t="s">
        <v>997</v>
      </c>
      <c r="F102" s="20" t="s">
        <v>137</v>
      </c>
      <c r="M102" s="29" t="s">
        <v>278</v>
      </c>
      <c r="S102" s="32" t="s">
        <v>1091</v>
      </c>
    </row>
    <row r="103" spans="1:19" ht="15.75" thickBot="1">
      <c r="A103" s="32" t="s">
        <v>1173</v>
      </c>
      <c r="B103" t="s">
        <v>997</v>
      </c>
      <c r="F103" s="20" t="s">
        <v>137</v>
      </c>
      <c r="M103" s="28" t="s">
        <v>280</v>
      </c>
      <c r="S103" s="32" t="s">
        <v>1078</v>
      </c>
    </row>
    <row r="104" spans="1:19" ht="15.75" thickBot="1">
      <c r="A104" s="32" t="s">
        <v>1174</v>
      </c>
      <c r="B104" t="s">
        <v>997</v>
      </c>
      <c r="F104" s="20" t="s">
        <v>137</v>
      </c>
      <c r="M104" s="29" t="s">
        <v>292</v>
      </c>
      <c r="S104" s="32" t="s">
        <v>1038</v>
      </c>
    </row>
    <row r="105" spans="1:19" ht="15.75" thickBot="1">
      <c r="A105" s="32" t="s">
        <v>1175</v>
      </c>
      <c r="B105" t="s">
        <v>997</v>
      </c>
      <c r="F105" s="20" t="s">
        <v>137</v>
      </c>
      <c r="M105" s="28" t="s">
        <v>290</v>
      </c>
      <c r="S105" s="32" t="s">
        <v>1092</v>
      </c>
    </row>
    <row r="106" spans="1:19" ht="15.75" thickBot="1">
      <c r="A106" s="32" t="s">
        <v>1176</v>
      </c>
      <c r="B106" t="s">
        <v>997</v>
      </c>
      <c r="F106" s="20" t="s">
        <v>137</v>
      </c>
      <c r="M106" s="28" t="s">
        <v>300</v>
      </c>
      <c r="S106" s="32" t="s">
        <v>1025</v>
      </c>
    </row>
    <row r="107" spans="1:19" ht="15.75" thickBot="1">
      <c r="A107" s="32" t="s">
        <v>1177</v>
      </c>
      <c r="B107" t="s">
        <v>997</v>
      </c>
      <c r="F107" s="20" t="s">
        <v>137</v>
      </c>
      <c r="M107" s="29" t="s">
        <v>298</v>
      </c>
      <c r="S107" s="32" t="s">
        <v>1078</v>
      </c>
    </row>
    <row r="108" spans="1:19" ht="15.75" thickBot="1">
      <c r="A108" s="32" t="s">
        <v>1178</v>
      </c>
      <c r="B108" t="s">
        <v>997</v>
      </c>
      <c r="F108" s="20" t="s">
        <v>137</v>
      </c>
      <c r="M108" s="28" t="s">
        <v>296</v>
      </c>
      <c r="S108" s="32" t="s">
        <v>1093</v>
      </c>
    </row>
    <row r="109" spans="1:19" ht="15.75" thickBot="1">
      <c r="A109" s="32" t="s">
        <v>1179</v>
      </c>
      <c r="B109" t="s">
        <v>997</v>
      </c>
      <c r="F109" s="20" t="s">
        <v>138</v>
      </c>
      <c r="M109" s="29" t="s">
        <v>752</v>
      </c>
      <c r="S109" s="32" t="s">
        <v>1094</v>
      </c>
    </row>
    <row r="110" spans="1:19" ht="15.75" thickBot="1">
      <c r="A110" s="32" t="s">
        <v>1180</v>
      </c>
      <c r="B110" t="s">
        <v>997</v>
      </c>
      <c r="F110" s="20" t="s">
        <v>138</v>
      </c>
      <c r="M110" s="28" t="s">
        <v>305</v>
      </c>
      <c r="S110" s="32" t="s">
        <v>1036</v>
      </c>
    </row>
    <row r="111" spans="1:19" ht="15.75" thickBot="1">
      <c r="A111" s="32" t="s">
        <v>1181</v>
      </c>
      <c r="B111" t="s">
        <v>997</v>
      </c>
      <c r="F111" s="20" t="s">
        <v>138</v>
      </c>
      <c r="M111" s="29" t="s">
        <v>311</v>
      </c>
      <c r="S111" s="32" t="s">
        <v>1036</v>
      </c>
    </row>
    <row r="112" spans="1:19" ht="15.75" thickBot="1">
      <c r="A112" s="32" t="s">
        <v>1182</v>
      </c>
      <c r="B112" t="s">
        <v>997</v>
      </c>
      <c r="F112" s="20" t="s">
        <v>138</v>
      </c>
      <c r="M112" s="28" t="s">
        <v>303</v>
      </c>
      <c r="S112" s="32" t="s">
        <v>1070</v>
      </c>
    </row>
    <row r="113" spans="1:19" ht="15.75" thickBot="1">
      <c r="A113" s="32" t="s">
        <v>1183</v>
      </c>
      <c r="B113" t="s">
        <v>997</v>
      </c>
      <c r="F113" s="20" t="s">
        <v>139</v>
      </c>
      <c r="M113" s="29" t="s">
        <v>313</v>
      </c>
      <c r="S113" s="32" t="s">
        <v>1070</v>
      </c>
    </row>
    <row r="114" spans="1:19" ht="15.75" thickBot="1">
      <c r="A114" s="32" t="s">
        <v>1184</v>
      </c>
      <c r="B114" t="s">
        <v>997</v>
      </c>
      <c r="F114" s="20" t="s">
        <v>140</v>
      </c>
      <c r="M114" s="28" t="s">
        <v>309</v>
      </c>
      <c r="S114" s="32" t="s">
        <v>1026</v>
      </c>
    </row>
    <row r="115" spans="1:19" ht="15.75" thickBot="1">
      <c r="A115" s="32" t="s">
        <v>1185</v>
      </c>
      <c r="B115" t="s">
        <v>997</v>
      </c>
      <c r="F115" s="20" t="s">
        <v>141</v>
      </c>
      <c r="M115" s="29" t="s">
        <v>335</v>
      </c>
      <c r="S115" s="32" t="s">
        <v>1072</v>
      </c>
    </row>
    <row r="116" spans="1:19" ht="15.75" thickBot="1">
      <c r="A116" s="32" t="s">
        <v>1186</v>
      </c>
      <c r="B116" t="s">
        <v>997</v>
      </c>
      <c r="F116" s="20" t="s">
        <v>141</v>
      </c>
      <c r="M116" s="29" t="s">
        <v>339</v>
      </c>
      <c r="S116" s="32" t="s">
        <v>1095</v>
      </c>
    </row>
    <row r="117" spans="1:19" ht="15.75" thickBot="1">
      <c r="A117" s="32" t="s">
        <v>1187</v>
      </c>
      <c r="B117" t="s">
        <v>997</v>
      </c>
      <c r="F117" s="20" t="s">
        <v>141</v>
      </c>
      <c r="M117" s="28" t="s">
        <v>321</v>
      </c>
      <c r="S117" s="32" t="s">
        <v>1096</v>
      </c>
    </row>
    <row r="118" spans="1:19" ht="15.75" thickBot="1">
      <c r="A118" s="32" t="s">
        <v>1188</v>
      </c>
      <c r="B118" t="s">
        <v>997</v>
      </c>
      <c r="F118" s="20" t="s">
        <v>141</v>
      </c>
      <c r="M118" s="29" t="s">
        <v>341</v>
      </c>
      <c r="S118" s="32" t="s">
        <v>1032</v>
      </c>
    </row>
    <row r="119" spans="1:19" ht="15.75" thickBot="1">
      <c r="A119" s="32" t="s">
        <v>1189</v>
      </c>
      <c r="B119" t="s">
        <v>997</v>
      </c>
      <c r="F119" s="20" t="s">
        <v>142</v>
      </c>
      <c r="M119" s="28" t="s">
        <v>333</v>
      </c>
      <c r="S119" s="32" t="s">
        <v>1097</v>
      </c>
    </row>
    <row r="120" spans="1:19" ht="15.75" thickBot="1">
      <c r="A120" s="32" t="s">
        <v>1190</v>
      </c>
      <c r="B120" t="s">
        <v>997</v>
      </c>
      <c r="F120" s="20" t="s">
        <v>143</v>
      </c>
      <c r="M120" s="29" t="s">
        <v>343</v>
      </c>
      <c r="S120" s="32" t="s">
        <v>1089</v>
      </c>
    </row>
    <row r="121" spans="1:19" ht="15.75" thickBot="1">
      <c r="A121" s="32" t="s">
        <v>1191</v>
      </c>
      <c r="B121" t="s">
        <v>997</v>
      </c>
      <c r="F121" s="20" t="s">
        <v>144</v>
      </c>
      <c r="M121" s="28" t="s">
        <v>327</v>
      </c>
      <c r="S121" s="32" t="s">
        <v>1043</v>
      </c>
    </row>
    <row r="122" spans="1:19" ht="15.75" thickBot="1">
      <c r="A122" s="32" t="s">
        <v>1192</v>
      </c>
      <c r="B122" t="s">
        <v>997</v>
      </c>
      <c r="F122" s="20" t="s">
        <v>145</v>
      </c>
      <c r="M122" s="29" t="s">
        <v>329</v>
      </c>
      <c r="S122" s="32" t="s">
        <v>1052</v>
      </c>
    </row>
    <row r="123" spans="1:19" ht="15.75" thickBot="1">
      <c r="A123" s="32" t="s">
        <v>1193</v>
      </c>
      <c r="B123" t="s">
        <v>997</v>
      </c>
      <c r="F123" s="20" t="s">
        <v>146</v>
      </c>
      <c r="M123" s="28" t="s">
        <v>346</v>
      </c>
      <c r="S123" s="32" t="s">
        <v>1098</v>
      </c>
    </row>
    <row r="124" spans="1:19" ht="15.75" thickBot="1">
      <c r="A124" s="32" t="s">
        <v>1194</v>
      </c>
      <c r="B124" t="s">
        <v>997</v>
      </c>
      <c r="F124" s="20" t="s">
        <v>146</v>
      </c>
      <c r="M124" s="29" t="s">
        <v>350</v>
      </c>
      <c r="S124" s="32" t="s">
        <v>1032</v>
      </c>
    </row>
    <row r="125" spans="1:19" ht="15.75" thickBot="1">
      <c r="A125" s="32" t="s">
        <v>1195</v>
      </c>
      <c r="B125" t="s">
        <v>997</v>
      </c>
      <c r="F125" s="20" t="s">
        <v>147</v>
      </c>
      <c r="M125" s="28" t="s">
        <v>361</v>
      </c>
      <c r="S125" s="32" t="s">
        <v>1024</v>
      </c>
    </row>
    <row r="126" spans="1:19" ht="15.75" thickBot="1">
      <c r="A126" s="32" t="s">
        <v>1196</v>
      </c>
      <c r="B126" t="s">
        <v>997</v>
      </c>
      <c r="F126" s="20" t="s">
        <v>147</v>
      </c>
      <c r="M126" s="28" t="s">
        <v>770</v>
      </c>
      <c r="S126" s="32" t="s">
        <v>1099</v>
      </c>
    </row>
    <row r="127" spans="1:19" ht="15.75" thickBot="1">
      <c r="A127" s="32" t="s">
        <v>1197</v>
      </c>
      <c r="B127" t="s">
        <v>997</v>
      </c>
      <c r="F127" s="20" t="s">
        <v>147</v>
      </c>
      <c r="M127" s="29" t="s">
        <v>369</v>
      </c>
      <c r="S127" s="32" t="s">
        <v>1100</v>
      </c>
    </row>
    <row r="128" spans="1:19" ht="15.75" thickBot="1">
      <c r="A128" s="32" t="s">
        <v>1198</v>
      </c>
      <c r="B128" t="s">
        <v>997</v>
      </c>
      <c r="F128" s="20" t="s">
        <v>147</v>
      </c>
      <c r="M128" s="28" t="s">
        <v>365</v>
      </c>
      <c r="S128" s="32" t="s">
        <v>1026</v>
      </c>
    </row>
    <row r="129" spans="1:19" ht="15.75" thickBot="1">
      <c r="A129" s="32" t="s">
        <v>1199</v>
      </c>
      <c r="B129" t="s">
        <v>997</v>
      </c>
      <c r="F129" s="20" t="s">
        <v>148</v>
      </c>
      <c r="M129" s="29" t="s">
        <v>377</v>
      </c>
      <c r="S129" s="32" t="s">
        <v>1101</v>
      </c>
    </row>
    <row r="130" spans="1:19" ht="15.75" thickBot="1">
      <c r="A130" s="32" t="s">
        <v>1200</v>
      </c>
      <c r="B130" t="s">
        <v>997</v>
      </c>
      <c r="F130" s="20" t="s">
        <v>149</v>
      </c>
      <c r="M130" s="28" t="s">
        <v>379</v>
      </c>
      <c r="S130" s="32" t="s">
        <v>1102</v>
      </c>
    </row>
    <row r="131" spans="1:19" ht="15.75" thickBot="1">
      <c r="A131" s="32" t="s">
        <v>1201</v>
      </c>
      <c r="B131" t="s">
        <v>997</v>
      </c>
      <c r="F131" s="20" t="s">
        <v>150</v>
      </c>
      <c r="M131" s="29" t="s">
        <v>384</v>
      </c>
      <c r="S131" s="32" t="s">
        <v>1103</v>
      </c>
    </row>
    <row r="132" spans="1:19" ht="15.75" thickBot="1">
      <c r="A132" s="32" t="s">
        <v>1202</v>
      </c>
      <c r="B132" t="s">
        <v>997</v>
      </c>
      <c r="F132" s="20" t="s">
        <v>148</v>
      </c>
      <c r="M132" s="28" t="s">
        <v>386</v>
      </c>
      <c r="S132" s="32" t="s">
        <v>1104</v>
      </c>
    </row>
    <row r="133" spans="1:19" ht="15.75" thickBot="1">
      <c r="A133" s="32" t="s">
        <v>1203</v>
      </c>
      <c r="B133" t="s">
        <v>997</v>
      </c>
      <c r="F133" s="20" t="s">
        <v>151</v>
      </c>
      <c r="M133" s="29" t="s">
        <v>778</v>
      </c>
      <c r="S133" s="32" t="s">
        <v>1105</v>
      </c>
    </row>
    <row r="134" spans="1:19" ht="15.75" thickBot="1">
      <c r="A134" s="32" t="s">
        <v>1204</v>
      </c>
      <c r="B134" t="s">
        <v>997</v>
      </c>
      <c r="F134" s="20" t="s">
        <v>152</v>
      </c>
      <c r="M134" s="28" t="s">
        <v>780</v>
      </c>
      <c r="S134" s="32" t="s">
        <v>1106</v>
      </c>
    </row>
    <row r="135" spans="1:19" ht="15.75" thickBot="1">
      <c r="A135" s="32" t="s">
        <v>1205</v>
      </c>
      <c r="B135" t="s">
        <v>997</v>
      </c>
      <c r="F135" s="20" t="s">
        <v>153</v>
      </c>
      <c r="M135" s="29" t="s">
        <v>404</v>
      </c>
      <c r="S135" s="32" t="s">
        <v>1107</v>
      </c>
    </row>
    <row r="136" spans="1:19" ht="15.75" thickBot="1">
      <c r="A136" s="31" t="s">
        <v>1206</v>
      </c>
      <c r="B136" t="s">
        <v>997</v>
      </c>
      <c r="F136" s="20" t="s">
        <v>154</v>
      </c>
      <c r="M136" s="28" t="s">
        <v>398</v>
      </c>
      <c r="S136" s="32" t="s">
        <v>1108</v>
      </c>
    </row>
    <row r="137" spans="1:19" ht="15.75" thickBot="1">
      <c r="A137" s="32" t="s">
        <v>1207</v>
      </c>
      <c r="B137" t="s">
        <v>997</v>
      </c>
      <c r="F137" s="20" t="s">
        <v>154</v>
      </c>
      <c r="M137" s="29" t="s">
        <v>396</v>
      </c>
      <c r="S137" s="32" t="s">
        <v>1029</v>
      </c>
    </row>
    <row r="138" spans="1:19" ht="15.75" thickBot="1">
      <c r="A138" s="32" t="s">
        <v>1208</v>
      </c>
      <c r="B138" t="s">
        <v>997</v>
      </c>
      <c r="F138" s="20" t="s">
        <v>155</v>
      </c>
      <c r="M138" s="28" t="s">
        <v>406</v>
      </c>
      <c r="S138" s="32" t="s">
        <v>1030</v>
      </c>
    </row>
    <row r="139" spans="1:19" ht="15.75" thickBot="1">
      <c r="A139" s="32" t="s">
        <v>1209</v>
      </c>
      <c r="B139" t="s">
        <v>997</v>
      </c>
      <c r="F139" s="20" t="s">
        <v>156</v>
      </c>
      <c r="M139" s="29" t="s">
        <v>402</v>
      </c>
      <c r="S139" s="32" t="s">
        <v>1109</v>
      </c>
    </row>
    <row r="140" spans="1:19" ht="15.75" thickBot="1">
      <c r="A140" s="32" t="s">
        <v>1210</v>
      </c>
      <c r="B140" t="s">
        <v>997</v>
      </c>
      <c r="F140" s="20" t="s">
        <v>157</v>
      </c>
      <c r="M140" s="28" t="s">
        <v>416</v>
      </c>
      <c r="S140" s="32" t="s">
        <v>1110</v>
      </c>
    </row>
    <row r="141" spans="1:19" ht="15.75" thickBot="1">
      <c r="A141" s="32" t="s">
        <v>1211</v>
      </c>
      <c r="B141" t="s">
        <v>997</v>
      </c>
      <c r="F141" s="20" t="s">
        <v>157</v>
      </c>
      <c r="M141" s="29" t="s">
        <v>420</v>
      </c>
      <c r="S141" s="32" t="s">
        <v>1038</v>
      </c>
    </row>
    <row r="142" spans="1:19" ht="15.75" thickBot="1">
      <c r="A142" s="32" t="s">
        <v>1212</v>
      </c>
      <c r="B142" t="s">
        <v>997</v>
      </c>
      <c r="F142" s="20" t="s">
        <v>158</v>
      </c>
      <c r="M142" s="28" t="s">
        <v>660</v>
      </c>
      <c r="S142" s="32" t="s">
        <v>1045</v>
      </c>
    </row>
    <row r="143" spans="1:19" ht="15.75" thickBot="1">
      <c r="A143" s="32" t="s">
        <v>1213</v>
      </c>
      <c r="B143" t="s">
        <v>997</v>
      </c>
      <c r="F143" s="20" t="s">
        <v>159</v>
      </c>
      <c r="M143" s="29" t="s">
        <v>418</v>
      </c>
      <c r="S143" s="32" t="s">
        <v>1111</v>
      </c>
    </row>
    <row r="144" spans="1:19" ht="15.75" thickBot="1">
      <c r="A144" s="32" t="s">
        <v>1214</v>
      </c>
      <c r="B144" t="s">
        <v>997</v>
      </c>
      <c r="F144" s="20" t="s">
        <v>160</v>
      </c>
      <c r="M144" s="28" t="s">
        <v>411</v>
      </c>
      <c r="S144" s="32" t="s">
        <v>1112</v>
      </c>
    </row>
    <row r="145" spans="1:19" ht="15.75" thickBot="1">
      <c r="A145" s="32" t="s">
        <v>1215</v>
      </c>
      <c r="B145" t="s">
        <v>997</v>
      </c>
      <c r="F145" s="20" t="s">
        <v>161</v>
      </c>
      <c r="M145" s="29" t="s">
        <v>427</v>
      </c>
      <c r="S145" s="32" t="s">
        <v>1079</v>
      </c>
    </row>
    <row r="146" spans="1:19" ht="15.75" thickBot="1">
      <c r="A146" s="31" t="s">
        <v>1216</v>
      </c>
      <c r="B146" t="s">
        <v>997</v>
      </c>
      <c r="F146" s="20" t="s">
        <v>161</v>
      </c>
      <c r="M146" s="28" t="s">
        <v>425</v>
      </c>
      <c r="S146" s="32" t="s">
        <v>1113</v>
      </c>
    </row>
    <row r="147" spans="1:19" ht="15.75" thickBot="1">
      <c r="A147" s="32" t="s">
        <v>1217</v>
      </c>
      <c r="B147" t="s">
        <v>997</v>
      </c>
      <c r="F147" s="20" t="s">
        <v>161</v>
      </c>
      <c r="M147" s="29" t="s">
        <v>443</v>
      </c>
      <c r="S147" s="32" t="s">
        <v>1026</v>
      </c>
    </row>
    <row r="148" spans="1:19" ht="15.75" thickBot="1">
      <c r="A148" s="32" t="s">
        <v>1218</v>
      </c>
      <c r="B148" t="s">
        <v>997</v>
      </c>
      <c r="F148" s="20" t="s">
        <v>161</v>
      </c>
      <c r="M148" s="28" t="s">
        <v>445</v>
      </c>
      <c r="S148" s="32" t="s">
        <v>1114</v>
      </c>
    </row>
    <row r="149" spans="1:19" ht="15.75" thickBot="1">
      <c r="A149" s="32" t="s">
        <v>1219</v>
      </c>
      <c r="B149" t="s">
        <v>997</v>
      </c>
      <c r="F149" s="20" t="s">
        <v>162</v>
      </c>
      <c r="M149" s="29" t="s">
        <v>668</v>
      </c>
      <c r="S149" s="32" t="s">
        <v>1115</v>
      </c>
    </row>
    <row r="150" spans="1:19" ht="15.75" thickBot="1">
      <c r="A150" s="32" t="s">
        <v>1220</v>
      </c>
      <c r="B150" t="s">
        <v>997</v>
      </c>
      <c r="F150" s="20" t="s">
        <v>163</v>
      </c>
      <c r="M150" s="28" t="s">
        <v>434</v>
      </c>
      <c r="S150" s="32" t="s">
        <v>1116</v>
      </c>
    </row>
    <row r="151" spans="1:19" ht="15.75" thickBot="1">
      <c r="A151" s="32" t="s">
        <v>1221</v>
      </c>
      <c r="B151" t="s">
        <v>997</v>
      </c>
      <c r="F151" s="20" t="s">
        <v>164</v>
      </c>
      <c r="M151" s="29" t="s">
        <v>449</v>
      </c>
      <c r="S151" s="32" t="s">
        <v>1096</v>
      </c>
    </row>
    <row r="152" spans="1:19" ht="15.75" thickBot="1">
      <c r="A152" s="32" t="s">
        <v>1222</v>
      </c>
      <c r="B152" t="s">
        <v>997</v>
      </c>
      <c r="F152" s="20" t="s">
        <v>165</v>
      </c>
      <c r="M152" s="28" t="s">
        <v>439</v>
      </c>
      <c r="S152" s="32" t="s">
        <v>1117</v>
      </c>
    </row>
    <row r="153" spans="1:19" ht="15.75" thickBot="1">
      <c r="A153" s="32" t="s">
        <v>1223</v>
      </c>
      <c r="B153" t="s">
        <v>997</v>
      </c>
      <c r="F153" s="20" t="s">
        <v>166</v>
      </c>
      <c r="M153" s="29" t="s">
        <v>447</v>
      </c>
      <c r="S153" s="32" t="s">
        <v>1026</v>
      </c>
    </row>
    <row r="154" spans="1:19" ht="15.75" thickBot="1">
      <c r="F154" s="20" t="s">
        <v>161</v>
      </c>
      <c r="M154" s="28" t="s">
        <v>432</v>
      </c>
      <c r="S154" s="32" t="s">
        <v>1118</v>
      </c>
    </row>
    <row r="155" spans="1:19" ht="15.75" thickBot="1">
      <c r="F155" s="20" t="s">
        <v>164</v>
      </c>
      <c r="M155" s="29" t="s">
        <v>458</v>
      </c>
      <c r="S155" s="32" t="s">
        <v>1094</v>
      </c>
    </row>
    <row r="156" spans="1:19" ht="15.75" thickBot="1">
      <c r="F156" s="20" t="s">
        <v>161</v>
      </c>
      <c r="M156" s="28" t="s">
        <v>676</v>
      </c>
      <c r="S156" s="32" t="s">
        <v>1119</v>
      </c>
    </row>
    <row r="157" spans="1:19" ht="15.75" thickBot="1">
      <c r="F157" s="20" t="s">
        <v>161</v>
      </c>
      <c r="M157" s="29" t="s">
        <v>452</v>
      </c>
      <c r="S157" s="32" t="s">
        <v>1120</v>
      </c>
    </row>
    <row r="158" spans="1:19" ht="15.75" thickBot="1">
      <c r="F158" s="20" t="s">
        <v>167</v>
      </c>
      <c r="M158" s="28" t="s">
        <v>454</v>
      </c>
      <c r="S158" s="32" t="s">
        <v>1121</v>
      </c>
    </row>
    <row r="159" spans="1:19" ht="15.75" thickBot="1">
      <c r="F159" s="20" t="s">
        <v>168</v>
      </c>
      <c r="M159" s="29" t="s">
        <v>466</v>
      </c>
      <c r="S159" s="32" t="s">
        <v>1122</v>
      </c>
    </row>
    <row r="160" spans="1:19" ht="15.75" thickBot="1">
      <c r="F160" s="20" t="s">
        <v>169</v>
      </c>
      <c r="M160" s="28" t="s">
        <v>472</v>
      </c>
      <c r="S160" s="32" t="s">
        <v>1123</v>
      </c>
    </row>
    <row r="161" spans="6:19" ht="15.75" thickBot="1">
      <c r="F161" s="20" t="s">
        <v>170</v>
      </c>
      <c r="M161" s="29" t="s">
        <v>468</v>
      </c>
      <c r="S161" s="32" t="s">
        <v>1037</v>
      </c>
    </row>
    <row r="162" spans="6:19" ht="15.75" thickBot="1">
      <c r="F162" s="20" t="s">
        <v>171</v>
      </c>
      <c r="M162" s="28" t="s">
        <v>474</v>
      </c>
      <c r="S162" s="32" t="s">
        <v>1038</v>
      </c>
    </row>
    <row r="163" spans="6:19" ht="15.75" thickBot="1">
      <c r="F163" s="20" t="s">
        <v>119</v>
      </c>
      <c r="M163" s="29" t="s">
        <v>481</v>
      </c>
      <c r="S163" s="32" t="s">
        <v>1124</v>
      </c>
    </row>
    <row r="164" spans="6:19" ht="15.75" thickBot="1">
      <c r="F164" s="20" t="s">
        <v>172</v>
      </c>
      <c r="M164" s="28" t="s">
        <v>477</v>
      </c>
      <c r="S164" s="32" t="s">
        <v>1038</v>
      </c>
    </row>
    <row r="165" spans="6:19" ht="15.75" thickBot="1">
      <c r="F165" s="20" t="s">
        <v>173</v>
      </c>
      <c r="M165" s="29" t="s">
        <v>484</v>
      </c>
      <c r="S165" s="32" t="s">
        <v>1049</v>
      </c>
    </row>
    <row r="166" spans="6:19" ht="15.75" thickBot="1">
      <c r="F166" s="20" t="s">
        <v>174</v>
      </c>
      <c r="M166" s="28" t="s">
        <v>486</v>
      </c>
      <c r="S166" s="32" t="s">
        <v>1125</v>
      </c>
    </row>
    <row r="167" spans="6:19" ht="15.75" thickBot="1">
      <c r="F167" s="20" t="s">
        <v>174</v>
      </c>
      <c r="M167" s="29" t="s">
        <v>499</v>
      </c>
      <c r="S167" s="32" t="s">
        <v>1126</v>
      </c>
    </row>
    <row r="168" spans="6:19" ht="15.75" thickBot="1">
      <c r="F168" s="20" t="s">
        <v>174</v>
      </c>
      <c r="M168" s="28" t="s">
        <v>501</v>
      </c>
      <c r="S168" s="32" t="s">
        <v>1127</v>
      </c>
    </row>
    <row r="169" spans="6:19" ht="15.75" thickBot="1">
      <c r="F169" s="20" t="s">
        <v>174</v>
      </c>
      <c r="M169" s="29" t="s">
        <v>507</v>
      </c>
      <c r="S169" s="32" t="s">
        <v>1092</v>
      </c>
    </row>
    <row r="170" spans="6:19" ht="15.75" thickBot="1">
      <c r="F170" s="20" t="s">
        <v>174</v>
      </c>
      <c r="M170" s="28" t="s">
        <v>495</v>
      </c>
      <c r="S170" s="32" t="s">
        <v>1128</v>
      </c>
    </row>
    <row r="171" spans="6:19" ht="15.75" thickBot="1">
      <c r="F171" s="20" t="s">
        <v>174</v>
      </c>
      <c r="M171" s="29" t="s">
        <v>505</v>
      </c>
      <c r="S171" s="32" t="s">
        <v>1129</v>
      </c>
    </row>
    <row r="172" spans="6:19" ht="15.75" thickBot="1">
      <c r="F172" s="20" t="s">
        <v>174</v>
      </c>
      <c r="M172" s="28" t="s">
        <v>503</v>
      </c>
      <c r="S172" s="32" t="s">
        <v>1094</v>
      </c>
    </row>
    <row r="173" spans="6:19" ht="15.75" thickBot="1">
      <c r="F173" s="20" t="s">
        <v>174</v>
      </c>
      <c r="M173" s="29" t="s">
        <v>497</v>
      </c>
      <c r="S173" s="32" t="s">
        <v>1130</v>
      </c>
    </row>
    <row r="174" spans="6:19" ht="15.75" thickBot="1">
      <c r="F174" s="20" t="s">
        <v>175</v>
      </c>
      <c r="M174" s="28" t="s">
        <v>516</v>
      </c>
      <c r="S174" s="32" t="s">
        <v>1131</v>
      </c>
    </row>
    <row r="175" spans="6:19" ht="15.75" thickBot="1">
      <c r="F175" s="20" t="s">
        <v>175</v>
      </c>
      <c r="M175" s="29" t="s">
        <v>518</v>
      </c>
      <c r="S175" s="32" t="s">
        <v>1132</v>
      </c>
    </row>
    <row r="176" spans="6:19" ht="15.75" thickBot="1">
      <c r="F176" s="20" t="s">
        <v>175</v>
      </c>
      <c r="M176" s="28" t="s">
        <v>533</v>
      </c>
      <c r="S176" s="32" t="s">
        <v>1133</v>
      </c>
    </row>
    <row r="177" spans="6:19" ht="15.75" thickBot="1">
      <c r="F177" s="20" t="s">
        <v>175</v>
      </c>
      <c r="M177" s="29" t="s">
        <v>527</v>
      </c>
      <c r="S177" s="32" t="s">
        <v>1134</v>
      </c>
    </row>
    <row r="178" spans="6:19" ht="15.75" thickBot="1">
      <c r="F178" s="20" t="s">
        <v>175</v>
      </c>
      <c r="M178" s="28" t="s">
        <v>523</v>
      </c>
      <c r="S178" s="32" t="s">
        <v>1135</v>
      </c>
    </row>
    <row r="179" spans="6:19" ht="15.75" thickBot="1">
      <c r="F179" s="20" t="s">
        <v>175</v>
      </c>
      <c r="M179" s="29" t="s">
        <v>529</v>
      </c>
      <c r="S179" s="32" t="s">
        <v>1130</v>
      </c>
    </row>
    <row r="180" spans="6:19" ht="15.75" thickBot="1">
      <c r="F180" s="20" t="s">
        <v>176</v>
      </c>
      <c r="M180" s="28" t="s">
        <v>525</v>
      </c>
      <c r="S180" s="32" t="s">
        <v>1136</v>
      </c>
    </row>
    <row r="181" spans="6:19" ht="15.75" thickBot="1">
      <c r="F181" s="20" t="s">
        <v>176</v>
      </c>
      <c r="M181" s="29" t="s">
        <v>540</v>
      </c>
      <c r="S181" s="32" t="s">
        <v>1040</v>
      </c>
    </row>
    <row r="182" spans="6:19" ht="15.75" thickBot="1">
      <c r="F182" s="20" t="s">
        <v>176</v>
      </c>
      <c r="M182" s="28" t="s">
        <v>551</v>
      </c>
      <c r="S182" s="32" t="s">
        <v>1033</v>
      </c>
    </row>
    <row r="183" spans="6:19">
      <c r="F183" s="22" t="s">
        <v>176</v>
      </c>
      <c r="M183" s="29" t="s">
        <v>545</v>
      </c>
      <c r="S183" s="32" t="s">
        <v>1054</v>
      </c>
    </row>
    <row r="184" spans="6:19">
      <c r="M184" s="28" t="s">
        <v>547</v>
      </c>
      <c r="S184" s="32" t="s">
        <v>1135</v>
      </c>
    </row>
    <row r="185" spans="6:19">
      <c r="M185" s="29" t="s">
        <v>558</v>
      </c>
      <c r="S185" s="32" t="s">
        <v>1094</v>
      </c>
    </row>
    <row r="186" spans="6:19">
      <c r="M186" s="28" t="s">
        <v>562</v>
      </c>
      <c r="S186" s="32" t="s">
        <v>1130</v>
      </c>
    </row>
    <row r="187" spans="6:19">
      <c r="M187" s="29" t="s">
        <v>554</v>
      </c>
      <c r="S187" s="32" t="s">
        <v>1032</v>
      </c>
    </row>
    <row r="188" spans="6:19">
      <c r="M188" s="28" t="s">
        <v>560</v>
      </c>
      <c r="S188" s="32" t="s">
        <v>1137</v>
      </c>
    </row>
    <row r="189" spans="6:19">
      <c r="M189" s="29" t="s">
        <v>556</v>
      </c>
      <c r="S189" s="32" t="s">
        <v>1138</v>
      </c>
    </row>
    <row r="190" spans="6:19">
      <c r="M190" s="28" t="s">
        <v>567</v>
      </c>
      <c r="S190" s="32" t="s">
        <v>1139</v>
      </c>
    </row>
    <row r="191" spans="6:19">
      <c r="S191" s="32" t="s">
        <v>1050</v>
      </c>
    </row>
    <row r="192" spans="6:19">
      <c r="S192" s="32" t="s">
        <v>1040</v>
      </c>
    </row>
    <row r="193" spans="19:19">
      <c r="S193" s="32" t="s">
        <v>1049</v>
      </c>
    </row>
    <row r="194" spans="19:19">
      <c r="S194" s="32" t="s">
        <v>1140</v>
      </c>
    </row>
    <row r="195" spans="19:19">
      <c r="S195" s="32" t="s">
        <v>1089</v>
      </c>
    </row>
    <row r="196" spans="19:19">
      <c r="S196" s="32" t="s">
        <v>1141</v>
      </c>
    </row>
    <row r="197" spans="19:19">
      <c r="S197" s="32" t="s">
        <v>1141</v>
      </c>
    </row>
  </sheetData>
  <pageMargins left="0.7" right="0.7" top="0.75" bottom="0.75" header="0.3" footer="0.3"/>
  <tableParts count="7">
    <tablePart r:id="rId1"/>
    <tablePart r:id="rId2"/>
    <tablePart r:id="rId3"/>
    <tablePart r:id="rId4"/>
    <tablePart r:id="rId5"/>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446"/>
  <sheetViews>
    <sheetView topLeftCell="A1413" workbookViewId="0">
      <selection activeCell="C31" sqref="C31"/>
    </sheetView>
  </sheetViews>
  <sheetFormatPr baseColWidth="10" defaultRowHeight="15"/>
  <cols>
    <col min="1" max="2" width="72.28515625" customWidth="1"/>
    <col min="3" max="3" width="99.85546875" customWidth="1"/>
  </cols>
  <sheetData>
    <row r="1" spans="1:3">
      <c r="A1" s="46" t="s">
        <v>179</v>
      </c>
      <c r="B1" s="46" t="s">
        <v>1290</v>
      </c>
      <c r="C1" s="46" t="s">
        <v>1285</v>
      </c>
    </row>
    <row r="2" spans="1:3">
      <c r="A2" s="35" t="s">
        <v>192</v>
      </c>
      <c r="B2" s="49" t="s">
        <v>54</v>
      </c>
      <c r="C2" s="33" t="s">
        <v>1224</v>
      </c>
    </row>
    <row r="3" spans="1:3">
      <c r="A3" s="35" t="s">
        <v>192</v>
      </c>
      <c r="B3" s="35" t="s">
        <v>27</v>
      </c>
      <c r="C3" s="34" t="s">
        <v>1225</v>
      </c>
    </row>
    <row r="4" spans="1:3">
      <c r="A4" s="35" t="s">
        <v>186</v>
      </c>
      <c r="B4" s="35" t="s">
        <v>7</v>
      </c>
      <c r="C4" s="34" t="s">
        <v>1226</v>
      </c>
    </row>
    <row r="5" spans="1:3">
      <c r="A5" s="35" t="s">
        <v>186</v>
      </c>
      <c r="B5" s="35" t="s">
        <v>22</v>
      </c>
      <c r="C5" s="34" t="s">
        <v>1227</v>
      </c>
    </row>
    <row r="6" spans="1:3">
      <c r="A6" s="35" t="s">
        <v>186</v>
      </c>
      <c r="B6" s="35" t="s">
        <v>2</v>
      </c>
      <c r="C6" s="34" t="s">
        <v>1228</v>
      </c>
    </row>
    <row r="7" spans="1:3">
      <c r="A7" s="35" t="s">
        <v>186</v>
      </c>
      <c r="B7" s="35" t="s">
        <v>2</v>
      </c>
      <c r="C7" s="34" t="s">
        <v>1228</v>
      </c>
    </row>
    <row r="8" spans="1:3">
      <c r="A8" s="35" t="s">
        <v>186</v>
      </c>
      <c r="B8" s="35" t="s">
        <v>2</v>
      </c>
      <c r="C8" s="34" t="s">
        <v>1228</v>
      </c>
    </row>
    <row r="9" spans="1:3">
      <c r="A9" s="35" t="s">
        <v>186</v>
      </c>
      <c r="B9" s="35" t="s">
        <v>32</v>
      </c>
      <c r="C9" s="34" t="s">
        <v>1229</v>
      </c>
    </row>
    <row r="10" spans="1:3">
      <c r="A10" s="35" t="s">
        <v>186</v>
      </c>
      <c r="B10" s="35" t="s">
        <v>23</v>
      </c>
      <c r="C10" s="34" t="s">
        <v>1230</v>
      </c>
    </row>
    <row r="11" spans="1:3">
      <c r="A11" s="35" t="s">
        <v>186</v>
      </c>
      <c r="B11" s="35" t="s">
        <v>24</v>
      </c>
      <c r="C11" s="34" t="s">
        <v>1231</v>
      </c>
    </row>
    <row r="12" spans="1:3">
      <c r="A12" s="35" t="s">
        <v>186</v>
      </c>
      <c r="B12" s="35" t="s">
        <v>54</v>
      </c>
      <c r="C12" s="34" t="s">
        <v>1224</v>
      </c>
    </row>
    <row r="13" spans="1:3">
      <c r="A13" s="35" t="s">
        <v>186</v>
      </c>
      <c r="B13" s="35" t="s">
        <v>32</v>
      </c>
      <c r="C13" s="34" t="s">
        <v>1229</v>
      </c>
    </row>
    <row r="14" spans="1:3">
      <c r="A14" s="35" t="s">
        <v>186</v>
      </c>
      <c r="B14" s="35" t="s">
        <v>34</v>
      </c>
      <c r="C14" s="34" t="s">
        <v>1232</v>
      </c>
    </row>
    <row r="15" spans="1:3">
      <c r="A15" s="35" t="s">
        <v>186</v>
      </c>
      <c r="B15" s="35" t="s">
        <v>32</v>
      </c>
      <c r="C15" s="34" t="s">
        <v>1229</v>
      </c>
    </row>
    <row r="16" spans="1:3">
      <c r="A16" s="35" t="s">
        <v>186</v>
      </c>
      <c r="B16" s="35" t="s">
        <v>32</v>
      </c>
      <c r="C16" s="34" t="s">
        <v>1229</v>
      </c>
    </row>
    <row r="17" spans="1:3">
      <c r="A17" s="35" t="s">
        <v>186</v>
      </c>
      <c r="B17" s="35" t="s">
        <v>33</v>
      </c>
      <c r="C17" s="34" t="s">
        <v>1233</v>
      </c>
    </row>
    <row r="18" spans="1:3">
      <c r="A18" s="35" t="s">
        <v>186</v>
      </c>
      <c r="B18" s="35" t="s">
        <v>54</v>
      </c>
      <c r="C18" s="34" t="s">
        <v>1224</v>
      </c>
    </row>
    <row r="19" spans="1:3">
      <c r="A19" s="35" t="s">
        <v>186</v>
      </c>
      <c r="B19" s="35" t="s">
        <v>14</v>
      </c>
      <c r="C19" s="34" t="s">
        <v>1234</v>
      </c>
    </row>
    <row r="20" spans="1:3">
      <c r="A20" s="35" t="s">
        <v>186</v>
      </c>
      <c r="B20" s="35" t="s">
        <v>69</v>
      </c>
      <c r="C20" s="34" t="s">
        <v>1235</v>
      </c>
    </row>
    <row r="21" spans="1:3">
      <c r="A21" s="35" t="s">
        <v>194</v>
      </c>
      <c r="B21" s="35" t="s">
        <v>7</v>
      </c>
      <c r="C21" s="34" t="s">
        <v>1226</v>
      </c>
    </row>
    <row r="22" spans="1:3">
      <c r="A22" s="35" t="s">
        <v>194</v>
      </c>
      <c r="B22" s="35" t="s">
        <v>22</v>
      </c>
      <c r="C22" s="34" t="s">
        <v>1227</v>
      </c>
    </row>
    <row r="23" spans="1:3">
      <c r="A23" s="35" t="s">
        <v>194</v>
      </c>
      <c r="B23" s="35" t="s">
        <v>2</v>
      </c>
      <c r="C23" s="34" t="s">
        <v>1228</v>
      </c>
    </row>
    <row r="24" spans="1:3">
      <c r="A24" s="35" t="s">
        <v>194</v>
      </c>
      <c r="B24" s="35" t="s">
        <v>2</v>
      </c>
      <c r="C24" s="34" t="s">
        <v>1228</v>
      </c>
    </row>
    <row r="25" spans="1:3">
      <c r="A25" s="35" t="s">
        <v>194</v>
      </c>
      <c r="B25" s="35" t="s">
        <v>18</v>
      </c>
      <c r="C25" s="34" t="s">
        <v>1236</v>
      </c>
    </row>
    <row r="26" spans="1:3">
      <c r="A26" s="35" t="s">
        <v>194</v>
      </c>
      <c r="B26" s="35" t="s">
        <v>2</v>
      </c>
      <c r="C26" s="34" t="s">
        <v>1228</v>
      </c>
    </row>
    <row r="27" spans="1:3">
      <c r="A27" s="35" t="s">
        <v>194</v>
      </c>
      <c r="B27" s="35" t="s">
        <v>32</v>
      </c>
      <c r="C27" s="34" t="s">
        <v>1229</v>
      </c>
    </row>
    <row r="28" spans="1:3">
      <c r="A28" s="35" t="s">
        <v>194</v>
      </c>
      <c r="B28" s="35" t="s">
        <v>32</v>
      </c>
      <c r="C28" s="34" t="s">
        <v>1229</v>
      </c>
    </row>
    <row r="29" spans="1:3">
      <c r="A29" s="35" t="s">
        <v>194</v>
      </c>
      <c r="B29" s="35" t="s">
        <v>2</v>
      </c>
      <c r="C29" s="34" t="s">
        <v>1228</v>
      </c>
    </row>
    <row r="30" spans="1:3">
      <c r="A30" s="35" t="s">
        <v>194</v>
      </c>
      <c r="B30" s="35" t="s">
        <v>23</v>
      </c>
      <c r="C30" s="34" t="s">
        <v>1230</v>
      </c>
    </row>
    <row r="31" spans="1:3">
      <c r="A31" s="35" t="s">
        <v>194</v>
      </c>
      <c r="B31" s="35" t="s">
        <v>24</v>
      </c>
      <c r="C31" s="34" t="s">
        <v>1231</v>
      </c>
    </row>
    <row r="32" spans="1:3">
      <c r="A32" s="35" t="s">
        <v>194</v>
      </c>
      <c r="B32" s="35" t="s">
        <v>35</v>
      </c>
      <c r="C32" s="34" t="s">
        <v>1237</v>
      </c>
    </row>
    <row r="33" spans="1:3">
      <c r="A33" s="35" t="s">
        <v>194</v>
      </c>
      <c r="B33" s="35" t="s">
        <v>34</v>
      </c>
      <c r="C33" s="34" t="s">
        <v>1232</v>
      </c>
    </row>
    <row r="34" spans="1:3">
      <c r="A34" s="35" t="s">
        <v>194</v>
      </c>
      <c r="B34" s="35" t="s">
        <v>32</v>
      </c>
      <c r="C34" s="34" t="s">
        <v>1229</v>
      </c>
    </row>
    <row r="35" spans="1:3">
      <c r="A35" s="35" t="s">
        <v>194</v>
      </c>
      <c r="B35" s="35" t="s">
        <v>33</v>
      </c>
      <c r="C35" s="34" t="s">
        <v>1233</v>
      </c>
    </row>
    <row r="36" spans="1:3">
      <c r="A36" s="35" t="s">
        <v>194</v>
      </c>
      <c r="B36" s="35" t="s">
        <v>54</v>
      </c>
      <c r="C36" s="34" t="s">
        <v>1224</v>
      </c>
    </row>
    <row r="37" spans="1:3">
      <c r="A37" s="35" t="s">
        <v>194</v>
      </c>
      <c r="B37" s="35" t="s">
        <v>14</v>
      </c>
      <c r="C37" s="34" t="s">
        <v>1234</v>
      </c>
    </row>
    <row r="38" spans="1:3">
      <c r="A38" s="35" t="s">
        <v>184</v>
      </c>
      <c r="B38" s="35" t="s">
        <v>51</v>
      </c>
      <c r="C38" s="34" t="s">
        <v>1238</v>
      </c>
    </row>
    <row r="39" spans="1:3">
      <c r="A39" s="35" t="s">
        <v>184</v>
      </c>
      <c r="B39" s="35" t="s">
        <v>47</v>
      </c>
      <c r="C39" s="34" t="s">
        <v>1239</v>
      </c>
    </row>
    <row r="40" spans="1:3">
      <c r="A40" s="35" t="s">
        <v>184</v>
      </c>
      <c r="B40" s="35" t="s">
        <v>21</v>
      </c>
      <c r="C40" s="34" t="s">
        <v>1240</v>
      </c>
    </row>
    <row r="41" spans="1:3">
      <c r="A41" s="35" t="s">
        <v>184</v>
      </c>
      <c r="B41" s="35" t="s">
        <v>32</v>
      </c>
      <c r="C41" s="34" t="s">
        <v>1229</v>
      </c>
    </row>
    <row r="42" spans="1:3">
      <c r="A42" s="35" t="s">
        <v>184</v>
      </c>
      <c r="B42" s="35" t="s">
        <v>32</v>
      </c>
      <c r="C42" s="34" t="s">
        <v>1229</v>
      </c>
    </row>
    <row r="43" spans="1:3">
      <c r="A43" s="35" t="s">
        <v>184</v>
      </c>
      <c r="B43" s="35" t="s">
        <v>34</v>
      </c>
      <c r="C43" s="34" t="s">
        <v>1232</v>
      </c>
    </row>
    <row r="44" spans="1:3">
      <c r="A44" s="35" t="s">
        <v>184</v>
      </c>
      <c r="B44" s="35" t="s">
        <v>54</v>
      </c>
      <c r="C44" s="34" t="s">
        <v>1224</v>
      </c>
    </row>
    <row r="45" spans="1:3">
      <c r="A45" s="35" t="s">
        <v>184</v>
      </c>
      <c r="B45" s="35" t="s">
        <v>6</v>
      </c>
      <c r="C45" s="34" t="s">
        <v>1241</v>
      </c>
    </row>
    <row r="46" spans="1:3">
      <c r="A46" s="35" t="s">
        <v>184</v>
      </c>
      <c r="B46" s="35" t="s">
        <v>14</v>
      </c>
      <c r="C46" s="34" t="s">
        <v>1234</v>
      </c>
    </row>
    <row r="47" spans="1:3">
      <c r="A47" s="35" t="s">
        <v>188</v>
      </c>
      <c r="B47" s="35" t="s">
        <v>2</v>
      </c>
      <c r="C47" s="34" t="s">
        <v>1228</v>
      </c>
    </row>
    <row r="48" spans="1:3">
      <c r="A48" s="35" t="s">
        <v>188</v>
      </c>
      <c r="B48" s="35" t="s">
        <v>13</v>
      </c>
      <c r="C48" s="34" t="s">
        <v>1242</v>
      </c>
    </row>
    <row r="49" spans="1:3">
      <c r="A49" s="35" t="s">
        <v>188</v>
      </c>
      <c r="B49" s="35" t="s">
        <v>2</v>
      </c>
      <c r="C49" s="34" t="s">
        <v>1228</v>
      </c>
    </row>
    <row r="50" spans="1:3">
      <c r="A50" s="35" t="s">
        <v>188</v>
      </c>
      <c r="B50" s="35" t="s">
        <v>34</v>
      </c>
      <c r="C50" s="34" t="s">
        <v>1232</v>
      </c>
    </row>
    <row r="51" spans="1:3">
      <c r="A51" s="35" t="s">
        <v>188</v>
      </c>
      <c r="B51" s="35" t="s">
        <v>14</v>
      </c>
      <c r="C51" s="34" t="s">
        <v>1234</v>
      </c>
    </row>
    <row r="52" spans="1:3">
      <c r="A52" s="35" t="s">
        <v>190</v>
      </c>
      <c r="B52" s="35" t="s">
        <v>2</v>
      </c>
      <c r="C52" s="34" t="s">
        <v>1228</v>
      </c>
    </row>
    <row r="53" spans="1:3">
      <c r="A53" s="35" t="s">
        <v>190</v>
      </c>
      <c r="B53" s="35" t="s">
        <v>10</v>
      </c>
      <c r="C53" s="34" t="s">
        <v>1243</v>
      </c>
    </row>
    <row r="54" spans="1:3">
      <c r="A54" s="35" t="s">
        <v>190</v>
      </c>
      <c r="B54" s="35" t="s">
        <v>2</v>
      </c>
      <c r="C54" s="34" t="s">
        <v>1228</v>
      </c>
    </row>
    <row r="55" spans="1:3">
      <c r="A55" s="35" t="s">
        <v>190</v>
      </c>
      <c r="B55" s="35" t="s">
        <v>32</v>
      </c>
      <c r="C55" s="34" t="s">
        <v>1229</v>
      </c>
    </row>
    <row r="56" spans="1:3">
      <c r="A56" s="35" t="s">
        <v>190</v>
      </c>
      <c r="B56" s="35" t="s">
        <v>32</v>
      </c>
      <c r="C56" s="34" t="s">
        <v>1229</v>
      </c>
    </row>
    <row r="57" spans="1:3">
      <c r="A57" s="35" t="s">
        <v>190</v>
      </c>
      <c r="B57" s="35" t="s">
        <v>54</v>
      </c>
      <c r="C57" s="34" t="s">
        <v>1224</v>
      </c>
    </row>
    <row r="58" spans="1:3">
      <c r="A58" s="35" t="s">
        <v>190</v>
      </c>
      <c r="B58" s="35" t="s">
        <v>14</v>
      </c>
      <c r="C58" s="34" t="s">
        <v>1234</v>
      </c>
    </row>
    <row r="59" spans="1:3">
      <c r="A59" s="35" t="s">
        <v>199</v>
      </c>
      <c r="B59" s="35" t="s">
        <v>7</v>
      </c>
      <c r="C59" s="34" t="s">
        <v>1226</v>
      </c>
    </row>
    <row r="60" spans="1:3">
      <c r="A60" s="35" t="s">
        <v>199</v>
      </c>
      <c r="B60" s="35" t="s">
        <v>22</v>
      </c>
      <c r="C60" s="34" t="s">
        <v>1227</v>
      </c>
    </row>
    <row r="61" spans="1:3">
      <c r="A61" s="35" t="s">
        <v>199</v>
      </c>
      <c r="B61" s="35" t="s">
        <v>11</v>
      </c>
      <c r="C61" s="34" t="s">
        <v>1244</v>
      </c>
    </row>
    <row r="62" spans="1:3">
      <c r="A62" s="35" t="s">
        <v>199</v>
      </c>
      <c r="B62" s="35" t="s">
        <v>23</v>
      </c>
      <c r="C62" s="34" t="s">
        <v>1230</v>
      </c>
    </row>
    <row r="63" spans="1:3">
      <c r="A63" s="35" t="s">
        <v>199</v>
      </c>
      <c r="B63" s="35" t="s">
        <v>40</v>
      </c>
      <c r="C63" s="34" t="s">
        <v>1245</v>
      </c>
    </row>
    <row r="64" spans="1:3">
      <c r="A64" s="35" t="s">
        <v>199</v>
      </c>
      <c r="B64" s="35" t="s">
        <v>2</v>
      </c>
      <c r="C64" s="34" t="s">
        <v>1228</v>
      </c>
    </row>
    <row r="65" spans="1:3">
      <c r="A65" s="35" t="s">
        <v>199</v>
      </c>
      <c r="B65" s="35" t="s">
        <v>32</v>
      </c>
      <c r="C65" s="34" t="s">
        <v>1229</v>
      </c>
    </row>
    <row r="66" spans="1:3">
      <c r="A66" s="35" t="s">
        <v>199</v>
      </c>
      <c r="B66" s="35" t="s">
        <v>24</v>
      </c>
      <c r="C66" s="34" t="s">
        <v>1231</v>
      </c>
    </row>
    <row r="67" spans="1:3">
      <c r="A67" s="35" t="s">
        <v>199</v>
      </c>
      <c r="B67" s="35" t="s">
        <v>21</v>
      </c>
      <c r="C67" s="34" t="s">
        <v>1240</v>
      </c>
    </row>
    <row r="68" spans="1:3">
      <c r="A68" s="35" t="s">
        <v>199</v>
      </c>
      <c r="B68" s="35" t="s">
        <v>32</v>
      </c>
      <c r="C68" s="34" t="s">
        <v>1229</v>
      </c>
    </row>
    <row r="69" spans="1:3">
      <c r="A69" s="35" t="s">
        <v>199</v>
      </c>
      <c r="B69" s="35" t="s">
        <v>50</v>
      </c>
      <c r="C69" s="34" t="s">
        <v>1246</v>
      </c>
    </row>
    <row r="70" spans="1:3">
      <c r="A70" s="35" t="s">
        <v>199</v>
      </c>
      <c r="B70" s="35" t="s">
        <v>54</v>
      </c>
      <c r="C70" s="34" t="s">
        <v>1224</v>
      </c>
    </row>
    <row r="71" spans="1:3">
      <c r="A71" s="35" t="s">
        <v>199</v>
      </c>
      <c r="B71" s="35" t="s">
        <v>42</v>
      </c>
      <c r="C71" s="34" t="s">
        <v>1247</v>
      </c>
    </row>
    <row r="72" spans="1:3">
      <c r="A72" s="35" t="s">
        <v>199</v>
      </c>
      <c r="B72" s="35" t="s">
        <v>34</v>
      </c>
      <c r="C72" s="34" t="s">
        <v>1232</v>
      </c>
    </row>
    <row r="73" spans="1:3">
      <c r="A73" s="35" t="s">
        <v>199</v>
      </c>
      <c r="B73" s="35" t="s">
        <v>32</v>
      </c>
      <c r="C73" s="34" t="s">
        <v>1229</v>
      </c>
    </row>
    <row r="74" spans="1:3">
      <c r="A74" s="35" t="s">
        <v>199</v>
      </c>
      <c r="B74" s="35" t="s">
        <v>39</v>
      </c>
      <c r="C74" s="34" t="s">
        <v>1248</v>
      </c>
    </row>
    <row r="75" spans="1:3">
      <c r="A75" s="35" t="s">
        <v>199</v>
      </c>
      <c r="B75" s="35" t="s">
        <v>32</v>
      </c>
      <c r="C75" s="34" t="s">
        <v>1229</v>
      </c>
    </row>
    <row r="76" spans="1:3">
      <c r="A76" s="35" t="s">
        <v>199</v>
      </c>
      <c r="B76" s="35" t="s">
        <v>33</v>
      </c>
      <c r="C76" s="34" t="s">
        <v>1233</v>
      </c>
    </row>
    <row r="77" spans="1:3">
      <c r="A77" s="35" t="s">
        <v>199</v>
      </c>
      <c r="B77" s="35" t="s">
        <v>14</v>
      </c>
      <c r="C77" s="34" t="s">
        <v>1234</v>
      </c>
    </row>
    <row r="78" spans="1:3">
      <c r="A78" s="35" t="s">
        <v>197</v>
      </c>
      <c r="B78" s="35" t="s">
        <v>2</v>
      </c>
      <c r="C78" s="34" t="s">
        <v>1228</v>
      </c>
    </row>
    <row r="79" spans="1:3">
      <c r="A79" s="35" t="s">
        <v>197</v>
      </c>
      <c r="B79" s="35" t="s">
        <v>2</v>
      </c>
      <c r="C79" s="34" t="s">
        <v>1228</v>
      </c>
    </row>
    <row r="80" spans="1:3">
      <c r="A80" s="35" t="s">
        <v>197</v>
      </c>
      <c r="B80" s="35" t="s">
        <v>46</v>
      </c>
      <c r="C80" s="34" t="s">
        <v>1249</v>
      </c>
    </row>
    <row r="81" spans="1:3">
      <c r="A81" s="35" t="s">
        <v>197</v>
      </c>
      <c r="B81" s="35" t="s">
        <v>21</v>
      </c>
      <c r="C81" s="34" t="s">
        <v>1240</v>
      </c>
    </row>
    <row r="82" spans="1:3">
      <c r="A82" s="35" t="s">
        <v>197</v>
      </c>
      <c r="B82" s="35" t="s">
        <v>32</v>
      </c>
      <c r="C82" s="34" t="s">
        <v>1229</v>
      </c>
    </row>
    <row r="83" spans="1:3">
      <c r="A83" s="35" t="s">
        <v>197</v>
      </c>
      <c r="B83" s="35" t="s">
        <v>25</v>
      </c>
      <c r="C83" s="34" t="s">
        <v>1250</v>
      </c>
    </row>
    <row r="84" spans="1:3">
      <c r="A84" s="35" t="s">
        <v>197</v>
      </c>
      <c r="B84" s="35" t="s">
        <v>54</v>
      </c>
      <c r="C84" s="34" t="s">
        <v>1224</v>
      </c>
    </row>
    <row r="85" spans="1:3">
      <c r="A85" s="35" t="s">
        <v>201</v>
      </c>
      <c r="B85" s="35" t="s">
        <v>11</v>
      </c>
      <c r="C85" s="34" t="s">
        <v>1244</v>
      </c>
    </row>
    <row r="86" spans="1:3">
      <c r="A86" s="35" t="s">
        <v>201</v>
      </c>
      <c r="B86" s="35" t="s">
        <v>13</v>
      </c>
      <c r="C86" s="34" t="s">
        <v>1242</v>
      </c>
    </row>
    <row r="87" spans="1:3">
      <c r="A87" s="35" t="s">
        <v>201</v>
      </c>
      <c r="B87" s="35" t="s">
        <v>2</v>
      </c>
      <c r="C87" s="34" t="s">
        <v>1228</v>
      </c>
    </row>
    <row r="88" spans="1:3">
      <c r="A88" s="35" t="s">
        <v>201</v>
      </c>
      <c r="B88" s="35" t="s">
        <v>21</v>
      </c>
      <c r="C88" s="34" t="s">
        <v>1240</v>
      </c>
    </row>
    <row r="89" spans="1:3">
      <c r="A89" s="35" t="s">
        <v>201</v>
      </c>
      <c r="B89" s="35" t="s">
        <v>24</v>
      </c>
      <c r="C89" s="34" t="s">
        <v>1231</v>
      </c>
    </row>
    <row r="90" spans="1:3">
      <c r="A90" s="35" t="s">
        <v>201</v>
      </c>
      <c r="B90" s="35" t="s">
        <v>14</v>
      </c>
      <c r="C90" s="34" t="s">
        <v>1234</v>
      </c>
    </row>
    <row r="91" spans="1:3">
      <c r="A91" s="35" t="s">
        <v>205</v>
      </c>
      <c r="B91" s="35" t="s">
        <v>7</v>
      </c>
      <c r="C91" s="34" t="s">
        <v>1226</v>
      </c>
    </row>
    <row r="92" spans="1:3">
      <c r="A92" s="35" t="s">
        <v>205</v>
      </c>
      <c r="B92" s="35" t="s">
        <v>32</v>
      </c>
      <c r="C92" s="34" t="s">
        <v>1229</v>
      </c>
    </row>
    <row r="93" spans="1:3">
      <c r="A93" s="35" t="s">
        <v>205</v>
      </c>
      <c r="B93" s="35" t="s">
        <v>21</v>
      </c>
      <c r="C93" s="34" t="s">
        <v>1240</v>
      </c>
    </row>
    <row r="94" spans="1:3">
      <c r="A94" s="35" t="s">
        <v>205</v>
      </c>
      <c r="B94" s="35" t="s">
        <v>24</v>
      </c>
      <c r="C94" s="34" t="s">
        <v>1231</v>
      </c>
    </row>
    <row r="95" spans="1:3">
      <c r="A95" s="35" t="s">
        <v>205</v>
      </c>
      <c r="B95" s="35" t="s">
        <v>24</v>
      </c>
      <c r="C95" s="34" t="s">
        <v>1231</v>
      </c>
    </row>
    <row r="96" spans="1:3">
      <c r="A96" s="35" t="s">
        <v>205</v>
      </c>
      <c r="B96" s="35" t="s">
        <v>54</v>
      </c>
      <c r="C96" s="34" t="s">
        <v>1224</v>
      </c>
    </row>
    <row r="97" spans="1:3">
      <c r="A97" s="35" t="s">
        <v>205</v>
      </c>
      <c r="B97" s="35" t="s">
        <v>35</v>
      </c>
      <c r="C97" s="34" t="s">
        <v>1237</v>
      </c>
    </row>
    <row r="98" spans="1:3">
      <c r="A98" s="35" t="s">
        <v>205</v>
      </c>
      <c r="B98" s="35" t="s">
        <v>32</v>
      </c>
      <c r="C98" s="34" t="s">
        <v>1229</v>
      </c>
    </row>
    <row r="99" spans="1:3">
      <c r="A99" s="35" t="s">
        <v>205</v>
      </c>
      <c r="B99" s="35" t="s">
        <v>33</v>
      </c>
      <c r="C99" s="34" t="s">
        <v>1233</v>
      </c>
    </row>
    <row r="100" spans="1:3">
      <c r="A100" s="35" t="s">
        <v>205</v>
      </c>
      <c r="B100" s="35" t="s">
        <v>54</v>
      </c>
      <c r="C100" s="34" t="s">
        <v>1224</v>
      </c>
    </row>
    <row r="101" spans="1:3">
      <c r="A101" s="35" t="s">
        <v>207</v>
      </c>
      <c r="B101" s="35" t="s">
        <v>18</v>
      </c>
      <c r="C101" s="34" t="s">
        <v>1236</v>
      </c>
    </row>
    <row r="102" spans="1:3">
      <c r="A102" s="35" t="s">
        <v>207</v>
      </c>
      <c r="B102" s="35" t="s">
        <v>32</v>
      </c>
      <c r="C102" s="34" t="s">
        <v>1229</v>
      </c>
    </row>
    <row r="103" spans="1:3">
      <c r="A103" s="35" t="s">
        <v>207</v>
      </c>
      <c r="B103" s="35" t="s">
        <v>69</v>
      </c>
      <c r="C103" s="34" t="s">
        <v>1235</v>
      </c>
    </row>
    <row r="104" spans="1:3">
      <c r="A104" s="35" t="s">
        <v>203</v>
      </c>
      <c r="B104" s="35" t="s">
        <v>2</v>
      </c>
      <c r="C104" s="34" t="s">
        <v>1228</v>
      </c>
    </row>
    <row r="105" spans="1:3">
      <c r="A105" s="35" t="s">
        <v>203</v>
      </c>
      <c r="B105" s="35" t="s">
        <v>13</v>
      </c>
      <c r="C105" s="34" t="s">
        <v>1242</v>
      </c>
    </row>
    <row r="106" spans="1:3">
      <c r="A106" s="35" t="s">
        <v>253</v>
      </c>
      <c r="B106" s="35" t="s">
        <v>2</v>
      </c>
      <c r="C106" s="34" t="s">
        <v>1228</v>
      </c>
    </row>
    <row r="107" spans="1:3">
      <c r="A107" s="35" t="s">
        <v>253</v>
      </c>
      <c r="B107" s="35" t="s">
        <v>21</v>
      </c>
      <c r="C107" s="34" t="s">
        <v>1240</v>
      </c>
    </row>
    <row r="108" spans="1:3">
      <c r="A108" s="35" t="s">
        <v>253</v>
      </c>
      <c r="B108" s="35" t="s">
        <v>24</v>
      </c>
      <c r="C108" s="34" t="s">
        <v>1231</v>
      </c>
    </row>
    <row r="109" spans="1:3">
      <c r="A109" s="35" t="s">
        <v>253</v>
      </c>
      <c r="B109" s="35" t="s">
        <v>54</v>
      </c>
      <c r="C109" s="34" t="s">
        <v>1224</v>
      </c>
    </row>
    <row r="110" spans="1:3">
      <c r="A110" s="35" t="s">
        <v>253</v>
      </c>
      <c r="B110" s="35" t="s">
        <v>34</v>
      </c>
      <c r="C110" s="34" t="s">
        <v>1232</v>
      </c>
    </row>
    <row r="111" spans="1:3">
      <c r="A111" s="35" t="s">
        <v>253</v>
      </c>
      <c r="B111" s="35" t="s">
        <v>39</v>
      </c>
      <c r="C111" s="34" t="s">
        <v>1248</v>
      </c>
    </row>
    <row r="112" spans="1:3">
      <c r="A112" s="35" t="s">
        <v>253</v>
      </c>
      <c r="B112" s="35" t="s">
        <v>54</v>
      </c>
      <c r="C112" s="34" t="s">
        <v>1224</v>
      </c>
    </row>
    <row r="113" spans="1:3">
      <c r="A113" s="35" t="s">
        <v>240</v>
      </c>
      <c r="B113" s="35" t="s">
        <v>22</v>
      </c>
      <c r="C113" s="34" t="s">
        <v>1227</v>
      </c>
    </row>
    <row r="114" spans="1:3">
      <c r="A114" s="35" t="s">
        <v>240</v>
      </c>
      <c r="B114" s="35" t="s">
        <v>40</v>
      </c>
      <c r="C114" s="34" t="s">
        <v>1245</v>
      </c>
    </row>
    <row r="115" spans="1:3">
      <c r="A115" s="35" t="s">
        <v>240</v>
      </c>
      <c r="B115" s="35" t="s">
        <v>24</v>
      </c>
      <c r="C115" s="34" t="s">
        <v>1231</v>
      </c>
    </row>
    <row r="116" spans="1:3">
      <c r="A116" s="35" t="s">
        <v>240</v>
      </c>
      <c r="B116" s="35" t="s">
        <v>2</v>
      </c>
      <c r="C116" s="34" t="s">
        <v>1228</v>
      </c>
    </row>
    <row r="117" spans="1:3">
      <c r="A117" s="35" t="s">
        <v>240</v>
      </c>
      <c r="B117" s="35" t="s">
        <v>32</v>
      </c>
      <c r="C117" s="34" t="s">
        <v>1229</v>
      </c>
    </row>
    <row r="118" spans="1:3">
      <c r="A118" s="35" t="s">
        <v>240</v>
      </c>
      <c r="B118" s="35" t="s">
        <v>21</v>
      </c>
      <c r="C118" s="34" t="s">
        <v>1240</v>
      </c>
    </row>
    <row r="119" spans="1:3">
      <c r="A119" s="35" t="s">
        <v>240</v>
      </c>
      <c r="B119" s="35" t="s">
        <v>32</v>
      </c>
      <c r="C119" s="34" t="s">
        <v>1229</v>
      </c>
    </row>
    <row r="120" spans="1:3">
      <c r="A120" s="35" t="s">
        <v>240</v>
      </c>
      <c r="B120" s="35" t="s">
        <v>54</v>
      </c>
      <c r="C120" s="34" t="s">
        <v>1224</v>
      </c>
    </row>
    <row r="121" spans="1:3">
      <c r="A121" s="35" t="s">
        <v>240</v>
      </c>
      <c r="B121" s="35" t="s">
        <v>27</v>
      </c>
      <c r="C121" s="34" t="s">
        <v>1225</v>
      </c>
    </row>
    <row r="122" spans="1:3">
      <c r="A122" s="35" t="s">
        <v>240</v>
      </c>
      <c r="B122" s="35" t="s">
        <v>34</v>
      </c>
      <c r="C122" s="34" t="s">
        <v>1232</v>
      </c>
    </row>
    <row r="123" spans="1:3">
      <c r="A123" s="35" t="s">
        <v>240</v>
      </c>
      <c r="B123" s="35" t="s">
        <v>32</v>
      </c>
      <c r="C123" s="34" t="s">
        <v>1229</v>
      </c>
    </row>
    <row r="124" spans="1:3">
      <c r="A124" s="35" t="s">
        <v>240</v>
      </c>
      <c r="B124" s="35" t="s">
        <v>39</v>
      </c>
      <c r="C124" s="34" t="s">
        <v>1248</v>
      </c>
    </row>
    <row r="125" spans="1:3">
      <c r="A125" s="35" t="s">
        <v>240</v>
      </c>
      <c r="B125" s="35" t="s">
        <v>32</v>
      </c>
      <c r="C125" s="34" t="s">
        <v>1229</v>
      </c>
    </row>
    <row r="126" spans="1:3">
      <c r="A126" s="35" t="s">
        <v>240</v>
      </c>
      <c r="B126" s="35" t="s">
        <v>54</v>
      </c>
      <c r="C126" s="34" t="s">
        <v>1224</v>
      </c>
    </row>
    <row r="127" spans="1:3">
      <c r="A127" s="35" t="s">
        <v>240</v>
      </c>
      <c r="B127" s="35" t="s">
        <v>14</v>
      </c>
      <c r="C127" s="34" t="s">
        <v>1234</v>
      </c>
    </row>
    <row r="128" spans="1:3">
      <c r="A128" s="35" t="s">
        <v>259</v>
      </c>
      <c r="B128" s="35" t="s">
        <v>2</v>
      </c>
      <c r="C128" s="34" t="s">
        <v>1228</v>
      </c>
    </row>
    <row r="129" spans="1:3">
      <c r="A129" s="35" t="s">
        <v>259</v>
      </c>
      <c r="B129" s="35" t="s">
        <v>32</v>
      </c>
      <c r="C129" s="34" t="s">
        <v>1229</v>
      </c>
    </row>
    <row r="130" spans="1:3">
      <c r="A130" s="35" t="s">
        <v>259</v>
      </c>
      <c r="B130" s="35" t="s">
        <v>2</v>
      </c>
      <c r="C130" s="34" t="s">
        <v>1228</v>
      </c>
    </row>
    <row r="131" spans="1:3">
      <c r="A131" s="35" t="s">
        <v>259</v>
      </c>
      <c r="B131" s="35" t="s">
        <v>24</v>
      </c>
      <c r="C131" s="34" t="s">
        <v>1231</v>
      </c>
    </row>
    <row r="132" spans="1:3">
      <c r="A132" s="35" t="s">
        <v>259</v>
      </c>
      <c r="B132" s="35" t="s">
        <v>54</v>
      </c>
      <c r="C132" s="34" t="s">
        <v>1224</v>
      </c>
    </row>
    <row r="133" spans="1:3">
      <c r="A133" s="35" t="s">
        <v>259</v>
      </c>
      <c r="B133" s="35" t="s">
        <v>35</v>
      </c>
      <c r="C133" s="34" t="s">
        <v>1237</v>
      </c>
    </row>
    <row r="134" spans="1:3">
      <c r="A134" s="35" t="s">
        <v>259</v>
      </c>
      <c r="B134" s="35" t="s">
        <v>32</v>
      </c>
      <c r="C134" s="34" t="s">
        <v>1229</v>
      </c>
    </row>
    <row r="135" spans="1:3">
      <c r="A135" s="35" t="s">
        <v>259</v>
      </c>
      <c r="B135" s="35" t="s">
        <v>34</v>
      </c>
      <c r="C135" s="34" t="s">
        <v>1232</v>
      </c>
    </row>
    <row r="136" spans="1:3">
      <c r="A136" s="35" t="s">
        <v>259</v>
      </c>
      <c r="B136" s="35" t="s">
        <v>54</v>
      </c>
      <c r="C136" s="34" t="s">
        <v>1224</v>
      </c>
    </row>
    <row r="137" spans="1:3">
      <c r="A137" s="35" t="s">
        <v>243</v>
      </c>
      <c r="B137" s="35" t="s">
        <v>22</v>
      </c>
      <c r="C137" s="34" t="s">
        <v>1227</v>
      </c>
    </row>
    <row r="138" spans="1:3">
      <c r="A138" s="35" t="s">
        <v>243</v>
      </c>
      <c r="B138" s="35" t="s">
        <v>2</v>
      </c>
      <c r="C138" s="34" t="s">
        <v>1228</v>
      </c>
    </row>
    <row r="139" spans="1:3">
      <c r="A139" s="35" t="s">
        <v>243</v>
      </c>
      <c r="B139" s="35" t="s">
        <v>2</v>
      </c>
      <c r="C139" s="34" t="s">
        <v>1228</v>
      </c>
    </row>
    <row r="140" spans="1:3">
      <c r="A140" s="35" t="s">
        <v>243</v>
      </c>
      <c r="B140" s="35" t="s">
        <v>32</v>
      </c>
      <c r="C140" s="34" t="s">
        <v>1229</v>
      </c>
    </row>
    <row r="141" spans="1:3">
      <c r="A141" s="35" t="s">
        <v>243</v>
      </c>
      <c r="B141" s="35" t="s">
        <v>24</v>
      </c>
      <c r="C141" s="34" t="s">
        <v>1231</v>
      </c>
    </row>
    <row r="142" spans="1:3">
      <c r="A142" s="35" t="s">
        <v>243</v>
      </c>
      <c r="B142" s="35" t="s">
        <v>54</v>
      </c>
      <c r="C142" s="34" t="s">
        <v>1224</v>
      </c>
    </row>
    <row r="143" spans="1:3">
      <c r="A143" s="35" t="s">
        <v>243</v>
      </c>
      <c r="B143" s="35" t="s">
        <v>34</v>
      </c>
      <c r="C143" s="34" t="s">
        <v>1232</v>
      </c>
    </row>
    <row r="144" spans="1:3">
      <c r="A144" s="35" t="s">
        <v>243</v>
      </c>
      <c r="B144" s="35" t="s">
        <v>32</v>
      </c>
      <c r="C144" s="34" t="s">
        <v>1229</v>
      </c>
    </row>
    <row r="145" spans="1:3">
      <c r="A145" s="35" t="s">
        <v>243</v>
      </c>
      <c r="B145" s="35" t="s">
        <v>54</v>
      </c>
      <c r="C145" s="34" t="s">
        <v>1224</v>
      </c>
    </row>
    <row r="146" spans="1:3">
      <c r="A146" s="35" t="s">
        <v>243</v>
      </c>
      <c r="B146" s="35" t="s">
        <v>54</v>
      </c>
      <c r="C146" s="34" t="s">
        <v>1224</v>
      </c>
    </row>
    <row r="147" spans="1:3">
      <c r="A147" s="35" t="s">
        <v>243</v>
      </c>
      <c r="B147" s="35" t="s">
        <v>14</v>
      </c>
      <c r="C147" s="34" t="s">
        <v>1234</v>
      </c>
    </row>
    <row r="148" spans="1:3">
      <c r="A148" s="35" t="s">
        <v>257</v>
      </c>
      <c r="B148" s="35" t="s">
        <v>21</v>
      </c>
      <c r="C148" s="34" t="s">
        <v>1240</v>
      </c>
    </row>
    <row r="149" spans="1:3">
      <c r="A149" s="35" t="s">
        <v>257</v>
      </c>
      <c r="B149" s="35" t="s">
        <v>23</v>
      </c>
      <c r="C149" s="34" t="s">
        <v>1230</v>
      </c>
    </row>
    <row r="150" spans="1:3">
      <c r="A150" s="35" t="s">
        <v>257</v>
      </c>
      <c r="B150" s="35" t="s">
        <v>24</v>
      </c>
      <c r="C150" s="34" t="s">
        <v>1231</v>
      </c>
    </row>
    <row r="151" spans="1:3">
      <c r="A151" s="35" t="s">
        <v>251</v>
      </c>
      <c r="B151" s="35" t="s">
        <v>2</v>
      </c>
      <c r="C151" s="34" t="s">
        <v>1228</v>
      </c>
    </row>
    <row r="152" spans="1:3">
      <c r="A152" s="35" t="s">
        <v>251</v>
      </c>
      <c r="B152" s="35" t="s">
        <v>24</v>
      </c>
      <c r="C152" s="34" t="s">
        <v>1231</v>
      </c>
    </row>
    <row r="153" spans="1:3">
      <c r="A153" s="35" t="s">
        <v>251</v>
      </c>
      <c r="B153" s="35" t="s">
        <v>54</v>
      </c>
      <c r="C153" s="34" t="s">
        <v>1224</v>
      </c>
    </row>
    <row r="154" spans="1:3">
      <c r="A154" s="35" t="s">
        <v>251</v>
      </c>
      <c r="B154" s="35" t="s">
        <v>55</v>
      </c>
      <c r="C154" s="34" t="s">
        <v>1251</v>
      </c>
    </row>
    <row r="155" spans="1:3">
      <c r="A155" s="35" t="s">
        <v>251</v>
      </c>
      <c r="B155" s="35" t="s">
        <v>14</v>
      </c>
      <c r="C155" s="34" t="s">
        <v>1234</v>
      </c>
    </row>
    <row r="156" spans="1:3">
      <c r="A156" s="35" t="s">
        <v>255</v>
      </c>
      <c r="B156" s="35" t="s">
        <v>6</v>
      </c>
      <c r="C156" s="34" t="s">
        <v>1241</v>
      </c>
    </row>
    <row r="157" spans="1:3">
      <c r="A157" s="35" t="s">
        <v>255</v>
      </c>
      <c r="B157" s="35" t="s">
        <v>42</v>
      </c>
      <c r="C157" s="34" t="s">
        <v>1247</v>
      </c>
    </row>
    <row r="158" spans="1:3">
      <c r="A158" s="35" t="s">
        <v>255</v>
      </c>
      <c r="B158" s="35" t="s">
        <v>47</v>
      </c>
      <c r="C158" s="34" t="s">
        <v>1239</v>
      </c>
    </row>
    <row r="159" spans="1:3">
      <c r="A159" s="35" t="s">
        <v>255</v>
      </c>
      <c r="B159" s="35" t="s">
        <v>39</v>
      </c>
      <c r="C159" s="34" t="s">
        <v>1248</v>
      </c>
    </row>
    <row r="160" spans="1:3">
      <c r="A160" s="35" t="s">
        <v>255</v>
      </c>
      <c r="B160" s="35" t="s">
        <v>25</v>
      </c>
      <c r="C160" s="34" t="s">
        <v>1250</v>
      </c>
    </row>
    <row r="161" spans="1:3">
      <c r="A161" s="35" t="s">
        <v>245</v>
      </c>
      <c r="B161" s="35" t="s">
        <v>13</v>
      </c>
      <c r="C161" s="34" t="s">
        <v>1242</v>
      </c>
    </row>
    <row r="162" spans="1:3">
      <c r="A162" s="35" t="s">
        <v>245</v>
      </c>
      <c r="B162" s="35" t="s">
        <v>18</v>
      </c>
      <c r="C162" s="34" t="s">
        <v>1236</v>
      </c>
    </row>
    <row r="163" spans="1:3">
      <c r="A163" s="35" t="s">
        <v>245</v>
      </c>
      <c r="B163" s="35" t="s">
        <v>2</v>
      </c>
      <c r="C163" s="34" t="s">
        <v>1228</v>
      </c>
    </row>
    <row r="164" spans="1:3">
      <c r="A164" s="35" t="s">
        <v>245</v>
      </c>
      <c r="B164" s="35" t="s">
        <v>32</v>
      </c>
      <c r="C164" s="34" t="s">
        <v>1229</v>
      </c>
    </row>
    <row r="165" spans="1:3">
      <c r="A165" s="35" t="s">
        <v>245</v>
      </c>
      <c r="B165" s="35" t="s">
        <v>34</v>
      </c>
      <c r="C165" s="34" t="s">
        <v>1232</v>
      </c>
    </row>
    <row r="166" spans="1:3">
      <c r="A166" s="35" t="s">
        <v>245</v>
      </c>
      <c r="B166" s="35" t="s">
        <v>32</v>
      </c>
      <c r="C166" s="34" t="s">
        <v>1229</v>
      </c>
    </row>
    <row r="167" spans="1:3">
      <c r="A167" s="35" t="s">
        <v>245</v>
      </c>
      <c r="B167" s="35" t="s">
        <v>14</v>
      </c>
      <c r="C167" s="34" t="s">
        <v>1234</v>
      </c>
    </row>
    <row r="168" spans="1:3">
      <c r="A168" s="35" t="s">
        <v>261</v>
      </c>
      <c r="B168" s="35" t="s">
        <v>11</v>
      </c>
      <c r="C168" s="34" t="s">
        <v>1244</v>
      </c>
    </row>
    <row r="169" spans="1:3">
      <c r="A169" s="35" t="s">
        <v>261</v>
      </c>
      <c r="B169" s="35" t="s">
        <v>11</v>
      </c>
      <c r="C169" s="34" t="s">
        <v>1244</v>
      </c>
    </row>
    <row r="170" spans="1:3">
      <c r="A170" s="35" t="s">
        <v>261</v>
      </c>
      <c r="B170" s="35" t="s">
        <v>23</v>
      </c>
      <c r="C170" s="34" t="s">
        <v>1230</v>
      </c>
    </row>
    <row r="171" spans="1:3">
      <c r="A171" s="35" t="s">
        <v>261</v>
      </c>
      <c r="B171" s="35" t="s">
        <v>21</v>
      </c>
      <c r="C171" s="34" t="s">
        <v>1240</v>
      </c>
    </row>
    <row r="172" spans="1:3">
      <c r="A172" s="35" t="s">
        <v>261</v>
      </c>
      <c r="B172" s="35" t="s">
        <v>24</v>
      </c>
      <c r="C172" s="34" t="s">
        <v>1231</v>
      </c>
    </row>
    <row r="173" spans="1:3">
      <c r="A173" s="35" t="s">
        <v>261</v>
      </c>
      <c r="B173" s="35" t="s">
        <v>24</v>
      </c>
      <c r="C173" s="34" t="s">
        <v>1231</v>
      </c>
    </row>
    <row r="174" spans="1:3">
      <c r="A174" s="35" t="s">
        <v>261</v>
      </c>
      <c r="B174" s="35" t="s">
        <v>32</v>
      </c>
      <c r="C174" s="34" t="s">
        <v>1229</v>
      </c>
    </row>
    <row r="175" spans="1:3">
      <c r="A175" s="35" t="s">
        <v>261</v>
      </c>
      <c r="B175" s="35" t="s">
        <v>33</v>
      </c>
      <c r="C175" s="34" t="s">
        <v>1233</v>
      </c>
    </row>
    <row r="176" spans="1:3">
      <c r="A176" s="35" t="s">
        <v>212</v>
      </c>
      <c r="B176" s="35" t="s">
        <v>7</v>
      </c>
      <c r="C176" s="34" t="s">
        <v>1226</v>
      </c>
    </row>
    <row r="177" spans="1:3">
      <c r="A177" s="35" t="s">
        <v>212</v>
      </c>
      <c r="B177" s="35" t="s">
        <v>11</v>
      </c>
      <c r="C177" s="34" t="s">
        <v>1244</v>
      </c>
    </row>
    <row r="178" spans="1:3">
      <c r="A178" s="35" t="s">
        <v>212</v>
      </c>
      <c r="B178" s="35" t="s">
        <v>2</v>
      </c>
      <c r="C178" s="34" t="s">
        <v>1228</v>
      </c>
    </row>
    <row r="179" spans="1:3">
      <c r="A179" s="35" t="s">
        <v>212</v>
      </c>
      <c r="B179" s="35" t="s">
        <v>2</v>
      </c>
      <c r="C179" s="34" t="s">
        <v>1228</v>
      </c>
    </row>
    <row r="180" spans="1:3">
      <c r="A180" s="35" t="s">
        <v>212</v>
      </c>
      <c r="B180" s="35" t="s">
        <v>13</v>
      </c>
      <c r="C180" s="34" t="s">
        <v>1242</v>
      </c>
    </row>
    <row r="181" spans="1:3">
      <c r="A181" s="35" t="s">
        <v>212</v>
      </c>
      <c r="B181" s="35" t="s">
        <v>13</v>
      </c>
      <c r="C181" s="34" t="s">
        <v>1242</v>
      </c>
    </row>
    <row r="182" spans="1:3">
      <c r="A182" s="35" t="s">
        <v>212</v>
      </c>
      <c r="B182" s="35" t="s">
        <v>44</v>
      </c>
      <c r="C182" s="34" t="s">
        <v>1252</v>
      </c>
    </row>
    <row r="183" spans="1:3">
      <c r="A183" s="35" t="s">
        <v>212</v>
      </c>
      <c r="B183" s="35" t="s">
        <v>18</v>
      </c>
      <c r="C183" s="34" t="s">
        <v>1236</v>
      </c>
    </row>
    <row r="184" spans="1:3">
      <c r="A184" s="35" t="s">
        <v>212</v>
      </c>
      <c r="B184" s="35" t="s">
        <v>40</v>
      </c>
      <c r="C184" s="34" t="s">
        <v>1245</v>
      </c>
    </row>
    <row r="185" spans="1:3">
      <c r="A185" s="35" t="s">
        <v>212</v>
      </c>
      <c r="B185" s="35" t="s">
        <v>40</v>
      </c>
      <c r="C185" s="34" t="s">
        <v>1245</v>
      </c>
    </row>
    <row r="186" spans="1:3">
      <c r="A186" s="35" t="s">
        <v>212</v>
      </c>
      <c r="B186" s="35" t="s">
        <v>32</v>
      </c>
      <c r="C186" s="34" t="s">
        <v>1229</v>
      </c>
    </row>
    <row r="187" spans="1:3">
      <c r="A187" s="35" t="s">
        <v>212</v>
      </c>
      <c r="B187" s="35" t="s">
        <v>32</v>
      </c>
      <c r="C187" s="34" t="s">
        <v>1229</v>
      </c>
    </row>
    <row r="188" spans="1:3">
      <c r="A188" s="35" t="s">
        <v>212</v>
      </c>
      <c r="B188" s="35" t="s">
        <v>42</v>
      </c>
      <c r="C188" s="34" t="s">
        <v>1247</v>
      </c>
    </row>
    <row r="189" spans="1:3">
      <c r="A189" s="35" t="s">
        <v>212</v>
      </c>
      <c r="B189" s="35" t="s">
        <v>42</v>
      </c>
      <c r="C189" s="34" t="s">
        <v>1247</v>
      </c>
    </row>
    <row r="190" spans="1:3">
      <c r="A190" s="35" t="s">
        <v>212</v>
      </c>
      <c r="B190" s="35" t="s">
        <v>32</v>
      </c>
      <c r="C190" s="34" t="s">
        <v>1229</v>
      </c>
    </row>
    <row r="191" spans="1:3">
      <c r="A191" s="35" t="s">
        <v>212</v>
      </c>
      <c r="B191" s="35" t="s">
        <v>32</v>
      </c>
      <c r="C191" s="34" t="s">
        <v>1229</v>
      </c>
    </row>
    <row r="192" spans="1:3">
      <c r="A192" s="35" t="s">
        <v>212</v>
      </c>
      <c r="B192" s="35" t="s">
        <v>32</v>
      </c>
      <c r="C192" s="34" t="s">
        <v>1229</v>
      </c>
    </row>
    <row r="193" spans="1:3">
      <c r="A193" s="35" t="s">
        <v>212</v>
      </c>
      <c r="B193" s="35" t="s">
        <v>33</v>
      </c>
      <c r="C193" s="34" t="s">
        <v>1233</v>
      </c>
    </row>
    <row r="194" spans="1:3">
      <c r="A194" s="35" t="s">
        <v>212</v>
      </c>
      <c r="B194" s="35" t="s">
        <v>14</v>
      </c>
      <c r="C194" s="34" t="s">
        <v>1234</v>
      </c>
    </row>
    <row r="195" spans="1:3">
      <c r="A195" s="35" t="s">
        <v>210</v>
      </c>
      <c r="B195" s="70" t="s">
        <v>2</v>
      </c>
      <c r="C195" s="34" t="s">
        <v>1228</v>
      </c>
    </row>
    <row r="196" spans="1:3">
      <c r="A196" s="35" t="s">
        <v>210</v>
      </c>
      <c r="B196" s="35" t="s">
        <v>42</v>
      </c>
      <c r="C196" s="34" t="s">
        <v>1247</v>
      </c>
    </row>
    <row r="197" spans="1:3">
      <c r="A197" s="35" t="s">
        <v>210</v>
      </c>
      <c r="B197" s="71" t="s">
        <v>39</v>
      </c>
      <c r="C197" s="34" t="s">
        <v>1248</v>
      </c>
    </row>
    <row r="198" spans="1:3">
      <c r="A198" s="35" t="s">
        <v>210</v>
      </c>
      <c r="B198" s="70" t="s">
        <v>65</v>
      </c>
      <c r="C198" s="34" t="s">
        <v>1253</v>
      </c>
    </row>
    <row r="199" spans="1:3">
      <c r="A199" s="35" t="s">
        <v>210</v>
      </c>
      <c r="B199" s="70" t="s">
        <v>21</v>
      </c>
      <c r="C199" s="34" t="s">
        <v>1240</v>
      </c>
    </row>
    <row r="200" spans="1:3">
      <c r="A200" s="35" t="s">
        <v>210</v>
      </c>
      <c r="B200" s="70" t="s">
        <v>32</v>
      </c>
      <c r="C200" s="34" t="s">
        <v>1229</v>
      </c>
    </row>
    <row r="201" spans="1:3">
      <c r="A201" s="35" t="s">
        <v>210</v>
      </c>
      <c r="B201" s="71" t="s">
        <v>39</v>
      </c>
      <c r="C201" s="34" t="s">
        <v>1248</v>
      </c>
    </row>
    <row r="202" spans="1:3">
      <c r="A202" s="35" t="s">
        <v>210</v>
      </c>
      <c r="B202" s="70" t="s">
        <v>25</v>
      </c>
      <c r="C202" s="34" t="s">
        <v>1250</v>
      </c>
    </row>
    <row r="203" spans="1:3">
      <c r="A203" s="35" t="s">
        <v>210</v>
      </c>
      <c r="B203" s="70" t="s">
        <v>54</v>
      </c>
      <c r="C203" s="34" t="s">
        <v>1224</v>
      </c>
    </row>
    <row r="204" spans="1:3">
      <c r="A204" s="35" t="s">
        <v>210</v>
      </c>
      <c r="B204" s="70" t="s">
        <v>37</v>
      </c>
      <c r="C204" s="34" t="s">
        <v>1254</v>
      </c>
    </row>
    <row r="205" spans="1:3">
      <c r="A205" s="35" t="s">
        <v>214</v>
      </c>
      <c r="B205" s="35" t="s">
        <v>42</v>
      </c>
      <c r="C205" s="34" t="s">
        <v>1247</v>
      </c>
    </row>
    <row r="206" spans="1:3">
      <c r="A206" s="35" t="s">
        <v>214</v>
      </c>
      <c r="B206" s="35" t="s">
        <v>46</v>
      </c>
      <c r="C206" s="34" t="s">
        <v>1249</v>
      </c>
    </row>
    <row r="207" spans="1:3">
      <c r="A207" s="35" t="s">
        <v>214</v>
      </c>
      <c r="B207" s="35" t="s">
        <v>21</v>
      </c>
      <c r="C207" s="34" t="s">
        <v>1240</v>
      </c>
    </row>
    <row r="208" spans="1:3">
      <c r="A208" s="35" t="s">
        <v>214</v>
      </c>
      <c r="B208" s="35" t="s">
        <v>22</v>
      </c>
      <c r="C208" s="34" t="s">
        <v>1227</v>
      </c>
    </row>
    <row r="209" spans="1:3">
      <c r="A209" s="35" t="s">
        <v>214</v>
      </c>
      <c r="B209" s="35" t="s">
        <v>27</v>
      </c>
      <c r="C209" s="34" t="s">
        <v>1225</v>
      </c>
    </row>
    <row r="210" spans="1:3">
      <c r="A210" s="35" t="s">
        <v>214</v>
      </c>
      <c r="B210" s="35" t="s">
        <v>45</v>
      </c>
      <c r="C210" s="34" t="s">
        <v>1255</v>
      </c>
    </row>
    <row r="211" spans="1:3">
      <c r="A211" s="35" t="s">
        <v>214</v>
      </c>
      <c r="B211" s="35" t="s">
        <v>39</v>
      </c>
      <c r="C211" s="34" t="s">
        <v>1248</v>
      </c>
    </row>
    <row r="212" spans="1:3">
      <c r="A212" s="35" t="s">
        <v>214</v>
      </c>
      <c r="B212" s="35" t="s">
        <v>33</v>
      </c>
      <c r="C212" s="34" t="s">
        <v>1233</v>
      </c>
    </row>
    <row r="213" spans="1:3">
      <c r="A213" s="35" t="s">
        <v>214</v>
      </c>
      <c r="B213" s="35" t="s">
        <v>54</v>
      </c>
      <c r="C213" s="34" t="s">
        <v>1224</v>
      </c>
    </row>
    <row r="214" spans="1:3">
      <c r="A214" s="35" t="s">
        <v>227</v>
      </c>
      <c r="B214" s="35" t="s">
        <v>7</v>
      </c>
      <c r="C214" s="34" t="s">
        <v>1226</v>
      </c>
    </row>
    <row r="215" spans="1:3">
      <c r="A215" s="35" t="s">
        <v>227</v>
      </c>
      <c r="B215" s="35" t="s">
        <v>32</v>
      </c>
      <c r="C215" s="34" t="s">
        <v>1229</v>
      </c>
    </row>
    <row r="216" spans="1:3">
      <c r="A216" s="35" t="s">
        <v>227</v>
      </c>
      <c r="B216" s="35" t="s">
        <v>21</v>
      </c>
      <c r="C216" s="34" t="s">
        <v>1240</v>
      </c>
    </row>
    <row r="217" spans="1:3">
      <c r="A217" s="35" t="s">
        <v>227</v>
      </c>
      <c r="B217" s="35" t="s">
        <v>23</v>
      </c>
      <c r="C217" s="34" t="s">
        <v>1230</v>
      </c>
    </row>
    <row r="218" spans="1:3">
      <c r="A218" s="35" t="s">
        <v>227</v>
      </c>
      <c r="B218" s="35" t="s">
        <v>24</v>
      </c>
      <c r="C218" s="34" t="s">
        <v>1231</v>
      </c>
    </row>
    <row r="219" spans="1:3">
      <c r="A219" s="35" t="s">
        <v>227</v>
      </c>
      <c r="B219" s="35" t="s">
        <v>54</v>
      </c>
      <c r="C219" s="34" t="s">
        <v>1224</v>
      </c>
    </row>
    <row r="220" spans="1:3">
      <c r="A220" s="35" t="s">
        <v>227</v>
      </c>
      <c r="B220" s="35" t="s">
        <v>27</v>
      </c>
      <c r="C220" s="34" t="s">
        <v>1225</v>
      </c>
    </row>
    <row r="221" spans="1:3">
      <c r="A221" s="35" t="s">
        <v>227</v>
      </c>
      <c r="B221" s="35" t="s">
        <v>2</v>
      </c>
      <c r="C221" s="34" t="s">
        <v>1228</v>
      </c>
    </row>
    <row r="222" spans="1:3">
      <c r="A222" s="35" t="s">
        <v>227</v>
      </c>
      <c r="B222" s="35" t="s">
        <v>34</v>
      </c>
      <c r="C222" s="34" t="s">
        <v>1232</v>
      </c>
    </row>
    <row r="223" spans="1:3">
      <c r="A223" s="35" t="s">
        <v>227</v>
      </c>
      <c r="B223" s="35" t="s">
        <v>32</v>
      </c>
      <c r="C223" s="34" t="s">
        <v>1229</v>
      </c>
    </row>
    <row r="224" spans="1:3">
      <c r="A224" s="35" t="s">
        <v>227</v>
      </c>
      <c r="B224" s="35" t="s">
        <v>32</v>
      </c>
      <c r="C224" s="34" t="s">
        <v>1229</v>
      </c>
    </row>
    <row r="225" spans="1:3">
      <c r="A225" s="35" t="s">
        <v>227</v>
      </c>
      <c r="B225" s="35" t="s">
        <v>33</v>
      </c>
      <c r="C225" s="34" t="s">
        <v>1233</v>
      </c>
    </row>
    <row r="226" spans="1:3">
      <c r="A226" s="35" t="s">
        <v>227</v>
      </c>
      <c r="B226" s="35" t="s">
        <v>54</v>
      </c>
      <c r="C226" s="34" t="s">
        <v>1224</v>
      </c>
    </row>
    <row r="227" spans="1:3">
      <c r="A227" s="35" t="s">
        <v>227</v>
      </c>
      <c r="B227" s="35" t="s">
        <v>14</v>
      </c>
      <c r="C227" s="34" t="s">
        <v>1234</v>
      </c>
    </row>
    <row r="228" spans="1:3">
      <c r="A228" s="35" t="s">
        <v>227</v>
      </c>
      <c r="B228" s="35" t="s">
        <v>69</v>
      </c>
      <c r="C228" s="34" t="s">
        <v>1235</v>
      </c>
    </row>
    <row r="229" spans="1:3">
      <c r="A229" s="35" t="s">
        <v>227</v>
      </c>
      <c r="B229" s="35" t="s">
        <v>12</v>
      </c>
      <c r="C229" s="34" t="s">
        <v>1256</v>
      </c>
    </row>
    <row r="230" spans="1:3">
      <c r="A230" s="35" t="s">
        <v>223</v>
      </c>
      <c r="B230" s="35" t="s">
        <v>2</v>
      </c>
      <c r="C230" s="34" t="s">
        <v>1228</v>
      </c>
    </row>
    <row r="231" spans="1:3">
      <c r="A231" s="35" t="s">
        <v>223</v>
      </c>
      <c r="B231" s="35" t="s">
        <v>32</v>
      </c>
      <c r="C231" s="34" t="s">
        <v>1229</v>
      </c>
    </row>
    <row r="232" spans="1:3">
      <c r="A232" s="35" t="s">
        <v>223</v>
      </c>
      <c r="B232" s="35" t="s">
        <v>21</v>
      </c>
      <c r="C232" s="34" t="s">
        <v>1240</v>
      </c>
    </row>
    <row r="233" spans="1:3">
      <c r="A233" s="35" t="s">
        <v>223</v>
      </c>
      <c r="B233" s="35" t="s">
        <v>32</v>
      </c>
      <c r="C233" s="34" t="s">
        <v>1229</v>
      </c>
    </row>
    <row r="234" spans="1:3">
      <c r="A234" s="35" t="s">
        <v>223</v>
      </c>
      <c r="B234" s="35" t="s">
        <v>24</v>
      </c>
      <c r="C234" s="34" t="s">
        <v>1231</v>
      </c>
    </row>
    <row r="235" spans="1:3">
      <c r="A235" s="35" t="s">
        <v>223</v>
      </c>
      <c r="B235" s="35" t="s">
        <v>54</v>
      </c>
      <c r="C235" s="34" t="s">
        <v>1224</v>
      </c>
    </row>
    <row r="236" spans="1:3">
      <c r="A236" s="35" t="s">
        <v>223</v>
      </c>
      <c r="B236" s="35" t="s">
        <v>34</v>
      </c>
      <c r="C236" s="34" t="s">
        <v>1232</v>
      </c>
    </row>
    <row r="237" spans="1:3">
      <c r="A237" s="35" t="s">
        <v>223</v>
      </c>
      <c r="B237" s="35" t="s">
        <v>32</v>
      </c>
      <c r="C237" s="34" t="s">
        <v>1229</v>
      </c>
    </row>
    <row r="238" spans="1:3">
      <c r="A238" s="35" t="s">
        <v>223</v>
      </c>
      <c r="B238" s="35" t="s">
        <v>32</v>
      </c>
      <c r="C238" s="34" t="s">
        <v>1229</v>
      </c>
    </row>
    <row r="239" spans="1:3">
      <c r="A239" s="35" t="s">
        <v>223</v>
      </c>
      <c r="B239" s="35" t="s">
        <v>34</v>
      </c>
      <c r="C239" s="34" t="s">
        <v>1232</v>
      </c>
    </row>
    <row r="240" spans="1:3">
      <c r="A240" s="35" t="s">
        <v>223</v>
      </c>
      <c r="B240" s="35" t="s">
        <v>54</v>
      </c>
      <c r="C240" s="34" t="s">
        <v>1224</v>
      </c>
    </row>
    <row r="241" spans="1:3">
      <c r="A241" s="35" t="s">
        <v>223</v>
      </c>
      <c r="B241" s="35" t="s">
        <v>14</v>
      </c>
      <c r="C241" s="34" t="s">
        <v>1234</v>
      </c>
    </row>
    <row r="242" spans="1:3">
      <c r="A242" s="35" t="s">
        <v>221</v>
      </c>
      <c r="B242" s="35" t="s">
        <v>2</v>
      </c>
      <c r="C242" s="34" t="s">
        <v>1228</v>
      </c>
    </row>
    <row r="243" spans="1:3">
      <c r="A243" s="35" t="s">
        <v>221</v>
      </c>
      <c r="B243" s="35" t="s">
        <v>2</v>
      </c>
      <c r="C243" s="34" t="s">
        <v>1228</v>
      </c>
    </row>
    <row r="244" spans="1:3">
      <c r="A244" s="35" t="s">
        <v>221</v>
      </c>
      <c r="B244" s="35" t="s">
        <v>2</v>
      </c>
      <c r="C244" s="34" t="s">
        <v>1228</v>
      </c>
    </row>
    <row r="245" spans="1:3">
      <c r="A245" s="35" t="s">
        <v>221</v>
      </c>
      <c r="B245" s="35" t="s">
        <v>39</v>
      </c>
      <c r="C245" s="34" t="s">
        <v>1248</v>
      </c>
    </row>
    <row r="246" spans="1:3">
      <c r="A246" s="35" t="s">
        <v>235</v>
      </c>
      <c r="B246" s="35" t="s">
        <v>64</v>
      </c>
      <c r="C246" s="34" t="s">
        <v>1257</v>
      </c>
    </row>
    <row r="247" spans="1:3">
      <c r="A247" s="35" t="s">
        <v>235</v>
      </c>
      <c r="B247" s="35" t="s">
        <v>13</v>
      </c>
      <c r="C247" s="34" t="s">
        <v>1242</v>
      </c>
    </row>
    <row r="248" spans="1:3">
      <c r="A248" s="35" t="s">
        <v>235</v>
      </c>
      <c r="B248" s="35" t="s">
        <v>13</v>
      </c>
      <c r="C248" s="34" t="s">
        <v>1242</v>
      </c>
    </row>
    <row r="249" spans="1:3">
      <c r="A249" s="35" t="s">
        <v>235</v>
      </c>
      <c r="B249" s="35" t="s">
        <v>18</v>
      </c>
      <c r="C249" s="34" t="s">
        <v>1236</v>
      </c>
    </row>
    <row r="250" spans="1:3">
      <c r="A250" s="35" t="s">
        <v>235</v>
      </c>
      <c r="B250" s="35" t="s">
        <v>39</v>
      </c>
      <c r="C250" s="34" t="s">
        <v>1248</v>
      </c>
    </row>
    <row r="251" spans="1:3">
      <c r="A251" s="35" t="s">
        <v>235</v>
      </c>
      <c r="B251" s="35" t="s">
        <v>39</v>
      </c>
      <c r="C251" s="34" t="s">
        <v>1248</v>
      </c>
    </row>
    <row r="252" spans="1:3">
      <c r="A252" s="35" t="s">
        <v>231</v>
      </c>
      <c r="B252" s="35" t="s">
        <v>2</v>
      </c>
      <c r="C252" s="34" t="s">
        <v>1228</v>
      </c>
    </row>
    <row r="253" spans="1:3">
      <c r="A253" s="35" t="s">
        <v>231</v>
      </c>
      <c r="B253" s="35" t="s">
        <v>18</v>
      </c>
      <c r="C253" s="34" t="s">
        <v>1236</v>
      </c>
    </row>
    <row r="254" spans="1:3">
      <c r="A254" s="35" t="s">
        <v>231</v>
      </c>
      <c r="B254" s="35" t="s">
        <v>2</v>
      </c>
      <c r="C254" s="34" t="s">
        <v>1228</v>
      </c>
    </row>
    <row r="255" spans="1:3">
      <c r="A255" s="35" t="s">
        <v>231</v>
      </c>
      <c r="B255" s="35" t="s">
        <v>24</v>
      </c>
      <c r="C255" s="34" t="s">
        <v>1231</v>
      </c>
    </row>
    <row r="256" spans="1:3">
      <c r="A256" s="35" t="s">
        <v>231</v>
      </c>
      <c r="B256" s="35" t="s">
        <v>55</v>
      </c>
      <c r="C256" s="34" t="s">
        <v>1251</v>
      </c>
    </row>
    <row r="257" spans="1:3">
      <c r="A257" s="35" t="s">
        <v>231</v>
      </c>
      <c r="B257" s="35" t="s">
        <v>32</v>
      </c>
      <c r="C257" s="34" t="s">
        <v>1229</v>
      </c>
    </row>
    <row r="258" spans="1:3">
      <c r="A258" s="35" t="s">
        <v>231</v>
      </c>
      <c r="B258" s="35" t="s">
        <v>34</v>
      </c>
      <c r="C258" s="34" t="s">
        <v>1232</v>
      </c>
    </row>
    <row r="259" spans="1:3">
      <c r="A259" s="35" t="s">
        <v>231</v>
      </c>
      <c r="B259" s="35" t="s">
        <v>32</v>
      </c>
      <c r="C259" s="34" t="s">
        <v>1229</v>
      </c>
    </row>
    <row r="260" spans="1:3">
      <c r="A260" s="35" t="s">
        <v>231</v>
      </c>
      <c r="B260" s="35" t="s">
        <v>32</v>
      </c>
      <c r="C260" s="34" t="s">
        <v>1229</v>
      </c>
    </row>
    <row r="261" spans="1:3">
      <c r="A261" s="35" t="s">
        <v>217</v>
      </c>
      <c r="B261" s="35" t="s">
        <v>18</v>
      </c>
      <c r="C261" s="34" t="s">
        <v>1236</v>
      </c>
    </row>
    <row r="262" spans="1:3">
      <c r="A262" s="35" t="s">
        <v>217</v>
      </c>
      <c r="B262" s="35" t="s">
        <v>2</v>
      </c>
      <c r="C262" s="34" t="s">
        <v>1228</v>
      </c>
    </row>
    <row r="263" spans="1:3">
      <c r="A263" s="35" t="s">
        <v>217</v>
      </c>
      <c r="B263" s="35" t="s">
        <v>24</v>
      </c>
      <c r="C263" s="34" t="s">
        <v>1231</v>
      </c>
    </row>
    <row r="264" spans="1:3">
      <c r="A264" s="35" t="s">
        <v>217</v>
      </c>
      <c r="B264" s="35" t="s">
        <v>14</v>
      </c>
      <c r="C264" s="34" t="s">
        <v>1234</v>
      </c>
    </row>
    <row r="265" spans="1:3">
      <c r="A265" s="35" t="s">
        <v>219</v>
      </c>
      <c r="B265" s="35" t="s">
        <v>13</v>
      </c>
      <c r="C265" s="34" t="s">
        <v>1242</v>
      </c>
    </row>
    <row r="266" spans="1:3">
      <c r="A266" s="35" t="s">
        <v>219</v>
      </c>
      <c r="B266" s="35" t="s">
        <v>18</v>
      </c>
      <c r="C266" s="34" t="s">
        <v>1236</v>
      </c>
    </row>
    <row r="267" spans="1:3">
      <c r="A267" s="35" t="s">
        <v>219</v>
      </c>
      <c r="B267" s="35" t="s">
        <v>2</v>
      </c>
      <c r="C267" s="34" t="s">
        <v>1228</v>
      </c>
    </row>
    <row r="268" spans="1:3">
      <c r="A268" s="35" t="s">
        <v>219</v>
      </c>
      <c r="B268" s="35" t="s">
        <v>54</v>
      </c>
      <c r="C268" s="34" t="s">
        <v>1224</v>
      </c>
    </row>
    <row r="269" spans="1:3">
      <c r="A269" s="35" t="s">
        <v>219</v>
      </c>
      <c r="B269" s="35" t="s">
        <v>42</v>
      </c>
      <c r="C269" s="34" t="s">
        <v>1247</v>
      </c>
    </row>
    <row r="270" spans="1:3">
      <c r="A270" s="35" t="s">
        <v>219</v>
      </c>
      <c r="B270" s="35" t="s">
        <v>14</v>
      </c>
      <c r="C270" s="34" t="s">
        <v>1234</v>
      </c>
    </row>
    <row r="271" spans="1:3">
      <c r="A271" s="35" t="s">
        <v>233</v>
      </c>
      <c r="B271" s="35" t="s">
        <v>2</v>
      </c>
      <c r="C271" s="34" t="s">
        <v>1228</v>
      </c>
    </row>
    <row r="272" spans="1:3">
      <c r="A272" s="35" t="s">
        <v>233</v>
      </c>
      <c r="B272" s="35" t="s">
        <v>2</v>
      </c>
      <c r="C272" s="34" t="s">
        <v>1228</v>
      </c>
    </row>
    <row r="273" spans="1:3">
      <c r="A273" s="35" t="s">
        <v>233</v>
      </c>
      <c r="B273" s="35" t="s">
        <v>23</v>
      </c>
      <c r="C273" s="34" t="s">
        <v>1230</v>
      </c>
    </row>
    <row r="274" spans="1:3">
      <c r="A274" s="35" t="s">
        <v>233</v>
      </c>
      <c r="B274" s="35" t="s">
        <v>54</v>
      </c>
      <c r="C274" s="34" t="s">
        <v>1224</v>
      </c>
    </row>
    <row r="275" spans="1:3">
      <c r="A275" s="35" t="s">
        <v>233</v>
      </c>
      <c r="B275" s="35" t="s">
        <v>32</v>
      </c>
      <c r="C275" s="34" t="s">
        <v>1229</v>
      </c>
    </row>
    <row r="276" spans="1:3">
      <c r="A276" s="35" t="s">
        <v>233</v>
      </c>
      <c r="B276" s="35" t="s">
        <v>32</v>
      </c>
      <c r="C276" s="34" t="s">
        <v>1229</v>
      </c>
    </row>
    <row r="277" spans="1:3">
      <c r="A277" s="35" t="s">
        <v>233</v>
      </c>
      <c r="B277" s="35" t="s">
        <v>34</v>
      </c>
      <c r="C277" s="34" t="s">
        <v>1232</v>
      </c>
    </row>
    <row r="278" spans="1:3">
      <c r="A278" s="35" t="s">
        <v>225</v>
      </c>
      <c r="B278" s="35" t="s">
        <v>22</v>
      </c>
      <c r="C278" s="34" t="s">
        <v>1227</v>
      </c>
    </row>
    <row r="279" spans="1:3">
      <c r="A279" s="35" t="s">
        <v>225</v>
      </c>
      <c r="B279" s="35" t="s">
        <v>11</v>
      </c>
      <c r="C279" s="34" t="s">
        <v>1244</v>
      </c>
    </row>
    <row r="280" spans="1:3">
      <c r="A280" s="35" t="s">
        <v>225</v>
      </c>
      <c r="B280" s="35" t="s">
        <v>23</v>
      </c>
      <c r="C280" s="34" t="s">
        <v>1230</v>
      </c>
    </row>
    <row r="281" spans="1:3">
      <c r="A281" s="35" t="s">
        <v>225</v>
      </c>
      <c r="B281" s="35" t="s">
        <v>54</v>
      </c>
      <c r="C281" s="34" t="s">
        <v>1224</v>
      </c>
    </row>
    <row r="282" spans="1:3">
      <c r="A282" s="35" t="s">
        <v>225</v>
      </c>
      <c r="B282" s="35" t="s">
        <v>27</v>
      </c>
      <c r="C282" s="34" t="s">
        <v>1225</v>
      </c>
    </row>
    <row r="283" spans="1:3">
      <c r="A283" s="35" t="s">
        <v>229</v>
      </c>
      <c r="B283" s="35" t="s">
        <v>18</v>
      </c>
      <c r="C283" s="34" t="s">
        <v>1236</v>
      </c>
    </row>
    <row r="284" spans="1:3">
      <c r="A284" s="35" t="s">
        <v>229</v>
      </c>
      <c r="B284" s="35" t="s">
        <v>2</v>
      </c>
      <c r="C284" s="34" t="s">
        <v>1228</v>
      </c>
    </row>
    <row r="285" spans="1:3">
      <c r="A285" s="35" t="s">
        <v>229</v>
      </c>
      <c r="B285" s="35" t="s">
        <v>32</v>
      </c>
      <c r="C285" s="34" t="s">
        <v>1229</v>
      </c>
    </row>
    <row r="286" spans="1:3">
      <c r="A286" s="35" t="s">
        <v>229</v>
      </c>
      <c r="B286" s="35" t="s">
        <v>32</v>
      </c>
      <c r="C286" s="34" t="s">
        <v>1229</v>
      </c>
    </row>
    <row r="287" spans="1:3">
      <c r="A287" s="35" t="s">
        <v>229</v>
      </c>
      <c r="B287" s="35" t="s">
        <v>14</v>
      </c>
      <c r="C287" s="34" t="s">
        <v>1234</v>
      </c>
    </row>
    <row r="288" spans="1:3">
      <c r="A288" s="35" t="s">
        <v>266</v>
      </c>
      <c r="B288" s="35" t="s">
        <v>2</v>
      </c>
      <c r="C288" s="34" t="s">
        <v>1228</v>
      </c>
    </row>
    <row r="289" spans="1:3">
      <c r="A289" s="35" t="s">
        <v>266</v>
      </c>
      <c r="B289" s="35" t="s">
        <v>2</v>
      </c>
      <c r="C289" s="34" t="s">
        <v>1228</v>
      </c>
    </row>
    <row r="290" spans="1:3">
      <c r="A290" s="35" t="s">
        <v>266</v>
      </c>
      <c r="B290" s="35" t="s">
        <v>44</v>
      </c>
      <c r="C290" s="34" t="s">
        <v>1252</v>
      </c>
    </row>
    <row r="291" spans="1:3">
      <c r="A291" s="35" t="s">
        <v>266</v>
      </c>
      <c r="B291" s="35" t="s">
        <v>32</v>
      </c>
      <c r="C291" s="34" t="s">
        <v>1229</v>
      </c>
    </row>
    <row r="292" spans="1:3">
      <c r="A292" s="35" t="s">
        <v>266</v>
      </c>
      <c r="B292" s="35" t="s">
        <v>32</v>
      </c>
      <c r="C292" s="34" t="s">
        <v>1229</v>
      </c>
    </row>
    <row r="293" spans="1:3">
      <c r="A293" s="35" t="s">
        <v>266</v>
      </c>
      <c r="B293" s="35" t="s">
        <v>39</v>
      </c>
      <c r="C293" s="34" t="s">
        <v>1248</v>
      </c>
    </row>
    <row r="294" spans="1:3">
      <c r="A294" s="35" t="s">
        <v>266</v>
      </c>
      <c r="B294" s="35" t="s">
        <v>25</v>
      </c>
      <c r="C294" s="34" t="s">
        <v>1250</v>
      </c>
    </row>
    <row r="295" spans="1:3">
      <c r="A295" s="35" t="s">
        <v>266</v>
      </c>
      <c r="B295" s="35" t="s">
        <v>32</v>
      </c>
      <c r="C295" s="34" t="s">
        <v>1229</v>
      </c>
    </row>
    <row r="296" spans="1:3">
      <c r="A296" s="35" t="s">
        <v>270</v>
      </c>
      <c r="B296" s="35" t="s">
        <v>46</v>
      </c>
      <c r="C296" s="34" t="s">
        <v>1249</v>
      </c>
    </row>
    <row r="297" spans="1:3">
      <c r="A297" s="35" t="s">
        <v>270</v>
      </c>
      <c r="B297" s="35" t="s">
        <v>40</v>
      </c>
      <c r="C297" s="34" t="s">
        <v>1245</v>
      </c>
    </row>
    <row r="298" spans="1:3">
      <c r="A298" s="35" t="s">
        <v>270</v>
      </c>
      <c r="B298" s="35" t="s">
        <v>32</v>
      </c>
      <c r="C298" s="34" t="s">
        <v>1229</v>
      </c>
    </row>
    <row r="299" spans="1:3">
      <c r="A299" s="35" t="s">
        <v>270</v>
      </c>
      <c r="B299" s="35" t="s">
        <v>25</v>
      </c>
      <c r="C299" s="34" t="s">
        <v>1250</v>
      </c>
    </row>
    <row r="300" spans="1:3">
      <c r="A300" s="35" t="s">
        <v>270</v>
      </c>
      <c r="B300" s="35" t="s">
        <v>6</v>
      </c>
      <c r="C300" s="34" t="s">
        <v>1241</v>
      </c>
    </row>
    <row r="301" spans="1:3">
      <c r="A301" s="35" t="s">
        <v>270</v>
      </c>
      <c r="B301" s="35" t="s">
        <v>32</v>
      </c>
      <c r="C301" s="34" t="s">
        <v>1229</v>
      </c>
    </row>
    <row r="302" spans="1:3">
      <c r="A302" s="35" t="s">
        <v>272</v>
      </c>
      <c r="B302" s="35" t="s">
        <v>32</v>
      </c>
      <c r="C302" s="34" t="s">
        <v>1229</v>
      </c>
    </row>
    <row r="303" spans="1:3">
      <c r="A303" s="35" t="s">
        <v>272</v>
      </c>
      <c r="B303" s="35" t="s">
        <v>21</v>
      </c>
      <c r="C303" s="34" t="s">
        <v>1240</v>
      </c>
    </row>
    <row r="304" spans="1:3">
      <c r="A304" s="35" t="s">
        <v>272</v>
      </c>
      <c r="B304" s="35" t="s">
        <v>23</v>
      </c>
      <c r="C304" s="34" t="s">
        <v>1230</v>
      </c>
    </row>
    <row r="305" spans="1:3">
      <c r="A305" s="35" t="s">
        <v>272</v>
      </c>
      <c r="B305" s="35" t="s">
        <v>24</v>
      </c>
      <c r="C305" s="34" t="s">
        <v>1231</v>
      </c>
    </row>
    <row r="306" spans="1:3">
      <c r="A306" s="35" t="s">
        <v>272</v>
      </c>
      <c r="B306" s="35" t="s">
        <v>55</v>
      </c>
      <c r="C306" s="34" t="s">
        <v>1251</v>
      </c>
    </row>
    <row r="307" spans="1:3">
      <c r="A307" s="35" t="s">
        <v>272</v>
      </c>
      <c r="B307" s="35" t="s">
        <v>32</v>
      </c>
      <c r="C307" s="34" t="s">
        <v>1229</v>
      </c>
    </row>
    <row r="308" spans="1:3">
      <c r="A308" s="35" t="s">
        <v>272</v>
      </c>
      <c r="B308" s="35" t="s">
        <v>14</v>
      </c>
      <c r="C308" s="34" t="s">
        <v>1234</v>
      </c>
    </row>
    <row r="309" spans="1:3">
      <c r="A309" s="35" t="s">
        <v>268</v>
      </c>
      <c r="B309" s="35" t="s">
        <v>10</v>
      </c>
      <c r="C309" s="34" t="s">
        <v>1243</v>
      </c>
    </row>
    <row r="310" spans="1:3">
      <c r="A310" s="35" t="s">
        <v>268</v>
      </c>
      <c r="B310" s="35" t="s">
        <v>2</v>
      </c>
      <c r="C310" s="34" t="s">
        <v>1228</v>
      </c>
    </row>
    <row r="311" spans="1:3">
      <c r="A311" s="35" t="s">
        <v>268</v>
      </c>
      <c r="B311" s="35" t="s">
        <v>32</v>
      </c>
      <c r="C311" s="34" t="s">
        <v>1229</v>
      </c>
    </row>
    <row r="312" spans="1:3">
      <c r="A312" s="35" t="s">
        <v>268</v>
      </c>
      <c r="B312" s="35" t="s">
        <v>21</v>
      </c>
      <c r="C312" s="34" t="s">
        <v>1240</v>
      </c>
    </row>
    <row r="313" spans="1:3">
      <c r="A313" s="35" t="s">
        <v>268</v>
      </c>
      <c r="B313" s="35" t="s">
        <v>23</v>
      </c>
      <c r="C313" s="34" t="s">
        <v>1230</v>
      </c>
    </row>
    <row r="314" spans="1:3">
      <c r="A314" s="35" t="s">
        <v>268</v>
      </c>
      <c r="B314" s="35" t="s">
        <v>24</v>
      </c>
      <c r="C314" s="34" t="s">
        <v>1231</v>
      </c>
    </row>
    <row r="315" spans="1:3">
      <c r="A315" s="35" t="s">
        <v>268</v>
      </c>
      <c r="B315" s="35" t="s">
        <v>32</v>
      </c>
      <c r="C315" s="34" t="s">
        <v>1229</v>
      </c>
    </row>
    <row r="316" spans="1:3">
      <c r="A316" s="35" t="s">
        <v>268</v>
      </c>
      <c r="B316" s="35" t="s">
        <v>54</v>
      </c>
      <c r="C316" s="34" t="s">
        <v>1224</v>
      </c>
    </row>
    <row r="317" spans="1:3">
      <c r="A317" s="35" t="s">
        <v>268</v>
      </c>
      <c r="B317" s="35" t="s">
        <v>14</v>
      </c>
      <c r="C317" s="34" t="s">
        <v>1234</v>
      </c>
    </row>
    <row r="318" spans="1:3">
      <c r="A318" s="35" t="s">
        <v>276</v>
      </c>
      <c r="B318" s="35" t="s">
        <v>18</v>
      </c>
      <c r="C318" s="34" t="s">
        <v>1236</v>
      </c>
    </row>
    <row r="319" spans="1:3">
      <c r="A319" s="35" t="s">
        <v>276</v>
      </c>
      <c r="B319" s="35" t="s">
        <v>32</v>
      </c>
      <c r="C319" s="34" t="s">
        <v>1229</v>
      </c>
    </row>
    <row r="320" spans="1:3">
      <c r="A320" s="35" t="s">
        <v>276</v>
      </c>
      <c r="B320" s="35" t="s">
        <v>23</v>
      </c>
      <c r="C320" s="34" t="s">
        <v>1230</v>
      </c>
    </row>
    <row r="321" spans="1:3">
      <c r="A321" s="35" t="s">
        <v>276</v>
      </c>
      <c r="B321" s="35" t="s">
        <v>32</v>
      </c>
      <c r="C321" s="34" t="s">
        <v>1229</v>
      </c>
    </row>
    <row r="322" spans="1:3">
      <c r="A322" s="35" t="s">
        <v>276</v>
      </c>
      <c r="B322" s="35" t="s">
        <v>54</v>
      </c>
      <c r="C322" s="34" t="s">
        <v>1224</v>
      </c>
    </row>
    <row r="323" spans="1:3">
      <c r="A323" s="35" t="s">
        <v>276</v>
      </c>
      <c r="B323" s="35" t="s">
        <v>14</v>
      </c>
      <c r="C323" s="34" t="s">
        <v>1234</v>
      </c>
    </row>
    <row r="324" spans="1:3">
      <c r="A324" s="35" t="s">
        <v>278</v>
      </c>
      <c r="B324" s="35" t="s">
        <v>18</v>
      </c>
      <c r="C324" s="34" t="s">
        <v>1236</v>
      </c>
    </row>
    <row r="325" spans="1:3">
      <c r="A325" s="35" t="s">
        <v>278</v>
      </c>
      <c r="B325" s="35" t="s">
        <v>39</v>
      </c>
      <c r="C325" s="34" t="s">
        <v>1248</v>
      </c>
    </row>
    <row r="326" spans="1:3">
      <c r="A326" s="35" t="s">
        <v>278</v>
      </c>
      <c r="B326" s="35" t="s">
        <v>32</v>
      </c>
      <c r="C326" s="34" t="s">
        <v>1229</v>
      </c>
    </row>
    <row r="327" spans="1:3">
      <c r="A327" s="35" t="s">
        <v>278</v>
      </c>
      <c r="B327" s="35" t="s">
        <v>14</v>
      </c>
      <c r="C327" s="34" t="s">
        <v>1234</v>
      </c>
    </row>
    <row r="328" spans="1:3">
      <c r="A328" s="35" t="s">
        <v>264</v>
      </c>
      <c r="B328" s="35" t="s">
        <v>2</v>
      </c>
      <c r="C328" s="34" t="s">
        <v>1228</v>
      </c>
    </row>
    <row r="329" spans="1:3">
      <c r="A329" s="35" t="s">
        <v>292</v>
      </c>
      <c r="B329" s="35" t="s">
        <v>7</v>
      </c>
      <c r="C329" s="34" t="s">
        <v>1226</v>
      </c>
    </row>
    <row r="330" spans="1:3">
      <c r="A330" s="35" t="s">
        <v>292</v>
      </c>
      <c r="B330" s="35" t="s">
        <v>9</v>
      </c>
      <c r="C330" s="34" t="s">
        <v>1258</v>
      </c>
    </row>
    <row r="331" spans="1:3">
      <c r="A331" s="35" t="s">
        <v>292</v>
      </c>
      <c r="B331" s="35" t="s">
        <v>2</v>
      </c>
      <c r="C331" s="34" t="s">
        <v>1228</v>
      </c>
    </row>
    <row r="332" spans="1:3">
      <c r="A332" s="35" t="s">
        <v>292</v>
      </c>
      <c r="B332" s="35" t="s">
        <v>32</v>
      </c>
      <c r="C332" s="34" t="s">
        <v>1229</v>
      </c>
    </row>
    <row r="333" spans="1:3">
      <c r="A333" s="35" t="s">
        <v>292</v>
      </c>
      <c r="B333" s="35" t="s">
        <v>32</v>
      </c>
      <c r="C333" s="34" t="s">
        <v>1229</v>
      </c>
    </row>
    <row r="334" spans="1:3">
      <c r="A334" s="35" t="s">
        <v>292</v>
      </c>
      <c r="B334" s="35" t="s">
        <v>2</v>
      </c>
      <c r="C334" s="34" t="s">
        <v>1228</v>
      </c>
    </row>
    <row r="335" spans="1:3">
      <c r="A335" s="35" t="s">
        <v>292</v>
      </c>
      <c r="B335" s="35" t="s">
        <v>32</v>
      </c>
      <c r="C335" s="34" t="s">
        <v>1229</v>
      </c>
    </row>
    <row r="336" spans="1:3">
      <c r="A336" s="35" t="s">
        <v>292</v>
      </c>
      <c r="B336" s="35" t="s">
        <v>32</v>
      </c>
      <c r="C336" s="34" t="s">
        <v>1229</v>
      </c>
    </row>
    <row r="337" spans="1:3">
      <c r="A337" s="35" t="s">
        <v>292</v>
      </c>
      <c r="B337" s="35" t="s">
        <v>32</v>
      </c>
      <c r="C337" s="34" t="s">
        <v>1229</v>
      </c>
    </row>
    <row r="338" spans="1:3">
      <c r="A338" s="35" t="s">
        <v>292</v>
      </c>
      <c r="B338" s="35" t="s">
        <v>34</v>
      </c>
      <c r="C338" s="34" t="s">
        <v>1232</v>
      </c>
    </row>
    <row r="339" spans="1:3">
      <c r="A339" s="35" t="s">
        <v>292</v>
      </c>
      <c r="B339" s="35" t="s">
        <v>33</v>
      </c>
      <c r="C339" s="34" t="s">
        <v>1233</v>
      </c>
    </row>
    <row r="340" spans="1:3">
      <c r="A340" s="35" t="s">
        <v>292</v>
      </c>
      <c r="B340" s="35" t="s">
        <v>54</v>
      </c>
      <c r="C340" s="34" t="s">
        <v>1224</v>
      </c>
    </row>
    <row r="341" spans="1:3">
      <c r="A341" s="35" t="s">
        <v>292</v>
      </c>
      <c r="B341" s="35" t="s">
        <v>14</v>
      </c>
      <c r="C341" s="34" t="s">
        <v>1234</v>
      </c>
    </row>
    <row r="342" spans="1:3">
      <c r="A342" s="35" t="s">
        <v>290</v>
      </c>
      <c r="B342" s="35" t="s">
        <v>22</v>
      </c>
      <c r="C342" s="34" t="s">
        <v>1227</v>
      </c>
    </row>
    <row r="343" spans="1:3">
      <c r="A343" s="35" t="s">
        <v>290</v>
      </c>
      <c r="B343" s="35" t="s">
        <v>11</v>
      </c>
      <c r="C343" s="34" t="s">
        <v>1244</v>
      </c>
    </row>
    <row r="344" spans="1:3">
      <c r="A344" s="35" t="s">
        <v>290</v>
      </c>
      <c r="B344" s="35" t="s">
        <v>2</v>
      </c>
      <c r="C344" s="34" t="s">
        <v>1228</v>
      </c>
    </row>
    <row r="345" spans="1:3">
      <c r="A345" s="35" t="s">
        <v>290</v>
      </c>
      <c r="B345" s="35" t="s">
        <v>13</v>
      </c>
      <c r="C345" s="34" t="s">
        <v>1242</v>
      </c>
    </row>
    <row r="346" spans="1:3">
      <c r="A346" s="35" t="s">
        <v>290</v>
      </c>
      <c r="B346" s="35" t="s">
        <v>2</v>
      </c>
      <c r="C346" s="34" t="s">
        <v>1228</v>
      </c>
    </row>
    <row r="347" spans="1:3">
      <c r="A347" s="35" t="s">
        <v>290</v>
      </c>
      <c r="B347" s="35" t="s">
        <v>32</v>
      </c>
      <c r="C347" s="34" t="s">
        <v>1229</v>
      </c>
    </row>
    <row r="348" spans="1:3">
      <c r="A348" s="35" t="s">
        <v>290</v>
      </c>
      <c r="B348" s="35" t="s">
        <v>32</v>
      </c>
      <c r="C348" s="34" t="s">
        <v>1229</v>
      </c>
    </row>
    <row r="349" spans="1:3">
      <c r="A349" s="35" t="s">
        <v>290</v>
      </c>
      <c r="B349" s="35" t="s">
        <v>24</v>
      </c>
      <c r="C349" s="34" t="s">
        <v>1231</v>
      </c>
    </row>
    <row r="350" spans="1:3">
      <c r="A350" s="35" t="s">
        <v>290</v>
      </c>
      <c r="B350" s="35" t="s">
        <v>32</v>
      </c>
      <c r="C350" s="34" t="s">
        <v>1229</v>
      </c>
    </row>
    <row r="351" spans="1:3">
      <c r="A351" s="35" t="s">
        <v>290</v>
      </c>
      <c r="B351" s="35" t="s">
        <v>34</v>
      </c>
      <c r="C351" s="34" t="s">
        <v>1232</v>
      </c>
    </row>
    <row r="352" spans="1:3">
      <c r="A352" s="35" t="s">
        <v>290</v>
      </c>
      <c r="B352" s="35" t="s">
        <v>39</v>
      </c>
      <c r="C352" s="34" t="s">
        <v>1248</v>
      </c>
    </row>
    <row r="353" spans="1:3">
      <c r="A353" s="35" t="s">
        <v>290</v>
      </c>
      <c r="B353" s="35" t="s">
        <v>32</v>
      </c>
      <c r="C353" s="34" t="s">
        <v>1229</v>
      </c>
    </row>
    <row r="354" spans="1:3">
      <c r="A354" s="35" t="s">
        <v>290</v>
      </c>
      <c r="B354" s="35" t="s">
        <v>54</v>
      </c>
      <c r="C354" s="34" t="s">
        <v>1224</v>
      </c>
    </row>
    <row r="355" spans="1:3">
      <c r="A355" s="35" t="s">
        <v>290</v>
      </c>
      <c r="B355" s="35" t="s">
        <v>14</v>
      </c>
      <c r="C355" s="34" t="s">
        <v>1234</v>
      </c>
    </row>
    <row r="356" spans="1:3">
      <c r="A356" s="35" t="s">
        <v>300</v>
      </c>
      <c r="B356" s="35" t="s">
        <v>7</v>
      </c>
      <c r="C356" s="34" t="s">
        <v>1226</v>
      </c>
    </row>
    <row r="357" spans="1:3">
      <c r="A357" s="35" t="s">
        <v>300</v>
      </c>
      <c r="B357" s="35" t="s">
        <v>18</v>
      </c>
      <c r="C357" s="34" t="s">
        <v>1236</v>
      </c>
    </row>
    <row r="358" spans="1:3">
      <c r="A358" s="35" t="s">
        <v>300</v>
      </c>
      <c r="B358" s="35" t="s">
        <v>32</v>
      </c>
      <c r="C358" s="34" t="s">
        <v>1229</v>
      </c>
    </row>
    <row r="359" spans="1:3">
      <c r="A359" s="35" t="s">
        <v>300</v>
      </c>
      <c r="B359" s="35" t="s">
        <v>38</v>
      </c>
      <c r="C359" s="34" t="s">
        <v>1259</v>
      </c>
    </row>
    <row r="360" spans="1:3">
      <c r="A360" s="35" t="s">
        <v>300</v>
      </c>
      <c r="B360" s="35" t="s">
        <v>21</v>
      </c>
      <c r="C360" s="34" t="s">
        <v>1240</v>
      </c>
    </row>
    <row r="361" spans="1:3">
      <c r="A361" s="35" t="s">
        <v>300</v>
      </c>
      <c r="B361" s="35" t="s">
        <v>32</v>
      </c>
      <c r="C361" s="34" t="s">
        <v>1229</v>
      </c>
    </row>
    <row r="362" spans="1:3">
      <c r="A362" s="35" t="s">
        <v>300</v>
      </c>
      <c r="B362" s="35" t="s">
        <v>24</v>
      </c>
      <c r="C362" s="34" t="s">
        <v>1231</v>
      </c>
    </row>
    <row r="363" spans="1:3">
      <c r="A363" s="35" t="s">
        <v>300</v>
      </c>
      <c r="B363" s="35" t="s">
        <v>35</v>
      </c>
      <c r="C363" s="34" t="s">
        <v>1237</v>
      </c>
    </row>
    <row r="364" spans="1:3">
      <c r="A364" s="35" t="s">
        <v>300</v>
      </c>
      <c r="B364" s="35" t="s">
        <v>2</v>
      </c>
      <c r="C364" s="34" t="s">
        <v>1228</v>
      </c>
    </row>
    <row r="365" spans="1:3">
      <c r="A365" s="35" t="s">
        <v>300</v>
      </c>
      <c r="B365" s="35" t="s">
        <v>42</v>
      </c>
      <c r="C365" s="34" t="s">
        <v>1247</v>
      </c>
    </row>
    <row r="366" spans="1:3">
      <c r="A366" s="35" t="s">
        <v>300</v>
      </c>
      <c r="B366" s="35" t="s">
        <v>32</v>
      </c>
      <c r="C366" s="34" t="s">
        <v>1229</v>
      </c>
    </row>
    <row r="367" spans="1:3">
      <c r="A367" s="35" t="s">
        <v>300</v>
      </c>
      <c r="B367" s="35" t="s">
        <v>33</v>
      </c>
      <c r="C367" s="34" t="s">
        <v>1233</v>
      </c>
    </row>
    <row r="368" spans="1:3">
      <c r="A368" s="35" t="s">
        <v>300</v>
      </c>
      <c r="B368" s="35" t="s">
        <v>14</v>
      </c>
      <c r="C368" s="34" t="s">
        <v>1234</v>
      </c>
    </row>
    <row r="369" spans="1:3">
      <c r="A369" s="35" t="s">
        <v>300</v>
      </c>
      <c r="B369" s="35" t="s">
        <v>12</v>
      </c>
      <c r="C369" s="34" t="s">
        <v>1256</v>
      </c>
    </row>
    <row r="370" spans="1:3">
      <c r="A370" s="35" t="s">
        <v>285</v>
      </c>
      <c r="B370" s="35" t="s">
        <v>2</v>
      </c>
      <c r="C370" s="34" t="s">
        <v>1228</v>
      </c>
    </row>
    <row r="371" spans="1:3">
      <c r="A371" s="35" t="s">
        <v>285</v>
      </c>
      <c r="B371" s="35" t="s">
        <v>2</v>
      </c>
      <c r="C371" s="34" t="s">
        <v>1228</v>
      </c>
    </row>
    <row r="372" spans="1:3">
      <c r="A372" s="35" t="s">
        <v>285</v>
      </c>
      <c r="B372" s="35" t="s">
        <v>42</v>
      </c>
      <c r="C372" s="34" t="s">
        <v>1247</v>
      </c>
    </row>
    <row r="373" spans="1:3">
      <c r="A373" s="35" t="s">
        <v>285</v>
      </c>
      <c r="B373" s="35" t="s">
        <v>16</v>
      </c>
      <c r="C373" s="34" t="s">
        <v>1260</v>
      </c>
    </row>
    <row r="374" spans="1:3">
      <c r="A374" s="35" t="s">
        <v>285</v>
      </c>
      <c r="B374" s="35" t="s">
        <v>40</v>
      </c>
      <c r="C374" s="34" t="s">
        <v>1245</v>
      </c>
    </row>
    <row r="375" spans="1:3">
      <c r="A375" s="35" t="s">
        <v>285</v>
      </c>
      <c r="B375" s="35" t="s">
        <v>21</v>
      </c>
      <c r="C375" s="34" t="s">
        <v>1240</v>
      </c>
    </row>
    <row r="376" spans="1:3">
      <c r="A376" s="35" t="s">
        <v>285</v>
      </c>
      <c r="B376" s="35" t="s">
        <v>22</v>
      </c>
      <c r="C376" s="34" t="s">
        <v>1227</v>
      </c>
    </row>
    <row r="377" spans="1:3">
      <c r="A377" s="35" t="s">
        <v>285</v>
      </c>
      <c r="B377" s="35" t="s">
        <v>48</v>
      </c>
      <c r="C377" s="34" t="s">
        <v>1261</v>
      </c>
    </row>
    <row r="378" spans="1:3">
      <c r="A378" s="35" t="s">
        <v>285</v>
      </c>
      <c r="B378" s="35" t="s">
        <v>25</v>
      </c>
      <c r="C378" s="34" t="s">
        <v>1250</v>
      </c>
    </row>
    <row r="379" spans="1:3">
      <c r="A379" s="35" t="s">
        <v>285</v>
      </c>
      <c r="B379" s="35" t="s">
        <v>30</v>
      </c>
      <c r="C379" s="34" t="s">
        <v>1262</v>
      </c>
    </row>
    <row r="380" spans="1:3">
      <c r="A380" s="35" t="s">
        <v>287</v>
      </c>
      <c r="B380" s="35" t="s">
        <v>2</v>
      </c>
      <c r="C380" s="34" t="s">
        <v>1228</v>
      </c>
    </row>
    <row r="381" spans="1:3">
      <c r="A381" s="35" t="s">
        <v>287</v>
      </c>
      <c r="B381" s="35" t="s">
        <v>26</v>
      </c>
      <c r="C381" s="34" t="s">
        <v>1263</v>
      </c>
    </row>
    <row r="382" spans="1:3">
      <c r="A382" s="35" t="s">
        <v>287</v>
      </c>
      <c r="B382" s="35" t="s">
        <v>34</v>
      </c>
      <c r="C382" s="34" t="s">
        <v>1232</v>
      </c>
    </row>
    <row r="383" spans="1:3">
      <c r="A383" s="35" t="s">
        <v>287</v>
      </c>
      <c r="B383" s="35" t="s">
        <v>32</v>
      </c>
      <c r="C383" s="34" t="s">
        <v>1229</v>
      </c>
    </row>
    <row r="384" spans="1:3">
      <c r="A384" s="35" t="s">
        <v>287</v>
      </c>
      <c r="B384" s="35" t="s">
        <v>45</v>
      </c>
      <c r="C384" s="34" t="s">
        <v>1255</v>
      </c>
    </row>
    <row r="385" spans="1:3">
      <c r="A385" s="35" t="s">
        <v>287</v>
      </c>
      <c r="B385" s="35" t="s">
        <v>45</v>
      </c>
      <c r="C385" s="34" t="s">
        <v>1255</v>
      </c>
    </row>
    <row r="386" spans="1:3">
      <c r="A386" s="35" t="s">
        <v>287</v>
      </c>
      <c r="B386" s="35" t="s">
        <v>32</v>
      </c>
      <c r="C386" s="34" t="s">
        <v>1229</v>
      </c>
    </row>
    <row r="387" spans="1:3">
      <c r="A387" s="35" t="s">
        <v>287</v>
      </c>
      <c r="B387" s="35" t="s">
        <v>33</v>
      </c>
      <c r="C387" s="34" t="s">
        <v>1233</v>
      </c>
    </row>
    <row r="388" spans="1:3">
      <c r="A388" s="35" t="s">
        <v>294</v>
      </c>
      <c r="B388" s="35" t="s">
        <v>2</v>
      </c>
      <c r="C388" s="34" t="s">
        <v>1228</v>
      </c>
    </row>
    <row r="389" spans="1:3">
      <c r="A389" s="35" t="s">
        <v>294</v>
      </c>
      <c r="B389" s="35" t="s">
        <v>2</v>
      </c>
      <c r="C389" s="34" t="s">
        <v>1228</v>
      </c>
    </row>
    <row r="390" spans="1:3">
      <c r="A390" s="35" t="s">
        <v>294</v>
      </c>
      <c r="B390" s="35" t="s">
        <v>42</v>
      </c>
      <c r="C390" s="34" t="s">
        <v>1247</v>
      </c>
    </row>
    <row r="391" spans="1:3">
      <c r="A391" s="35" t="s">
        <v>294</v>
      </c>
      <c r="B391" s="35" t="s">
        <v>16</v>
      </c>
      <c r="C391" s="34" t="s">
        <v>1260</v>
      </c>
    </row>
    <row r="392" spans="1:3">
      <c r="A392" s="35" t="s">
        <v>294</v>
      </c>
      <c r="B392" s="35" t="s">
        <v>40</v>
      </c>
      <c r="C392" s="34" t="s">
        <v>1245</v>
      </c>
    </row>
    <row r="393" spans="1:3">
      <c r="A393" s="35" t="s">
        <v>294</v>
      </c>
      <c r="B393" s="35" t="s">
        <v>22</v>
      </c>
      <c r="C393" s="34" t="s">
        <v>1227</v>
      </c>
    </row>
    <row r="394" spans="1:3">
      <c r="A394" s="35" t="s">
        <v>294</v>
      </c>
      <c r="B394" s="35" t="s">
        <v>54</v>
      </c>
      <c r="C394" s="34" t="s">
        <v>1224</v>
      </c>
    </row>
    <row r="395" spans="1:3">
      <c r="A395" s="35" t="s">
        <v>294</v>
      </c>
      <c r="B395" s="35" t="s">
        <v>32</v>
      </c>
      <c r="C395" s="34" t="s">
        <v>1229</v>
      </c>
    </row>
    <row r="396" spans="1:3">
      <c r="A396" s="35" t="s">
        <v>294</v>
      </c>
      <c r="B396" s="35" t="s">
        <v>34</v>
      </c>
      <c r="C396" s="34" t="s">
        <v>1232</v>
      </c>
    </row>
    <row r="397" spans="1:3">
      <c r="A397" s="35" t="s">
        <v>298</v>
      </c>
      <c r="B397" s="35" t="s">
        <v>11</v>
      </c>
      <c r="C397" s="34" t="s">
        <v>1244</v>
      </c>
    </row>
    <row r="398" spans="1:3">
      <c r="A398" s="35" t="s">
        <v>298</v>
      </c>
      <c r="B398" s="35" t="s">
        <v>13</v>
      </c>
      <c r="C398" s="34" t="s">
        <v>1242</v>
      </c>
    </row>
    <row r="399" spans="1:3">
      <c r="A399" s="35" t="s">
        <v>298</v>
      </c>
      <c r="B399" s="35" t="s">
        <v>18</v>
      </c>
      <c r="C399" s="34" t="s">
        <v>1236</v>
      </c>
    </row>
    <row r="400" spans="1:3">
      <c r="A400" s="35" t="s">
        <v>298</v>
      </c>
      <c r="B400" s="35" t="s">
        <v>24</v>
      </c>
      <c r="C400" s="34" t="s">
        <v>1231</v>
      </c>
    </row>
    <row r="401" spans="1:3">
      <c r="A401" s="35" t="s">
        <v>298</v>
      </c>
      <c r="B401" s="35" t="s">
        <v>54</v>
      </c>
      <c r="C401" s="34" t="s">
        <v>1224</v>
      </c>
    </row>
    <row r="402" spans="1:3">
      <c r="A402" s="35" t="s">
        <v>283</v>
      </c>
      <c r="B402" s="35" t="s">
        <v>65</v>
      </c>
      <c r="C402" s="34" t="s">
        <v>1253</v>
      </c>
    </row>
    <row r="403" spans="1:3">
      <c r="A403" s="35" t="s">
        <v>283</v>
      </c>
      <c r="B403" s="35" t="s">
        <v>41</v>
      </c>
      <c r="C403" s="34" t="s">
        <v>1264</v>
      </c>
    </row>
    <row r="404" spans="1:3">
      <c r="A404" s="35" t="s">
        <v>283</v>
      </c>
      <c r="B404" s="35" t="s">
        <v>19</v>
      </c>
      <c r="C404" s="34" t="s">
        <v>1265</v>
      </c>
    </row>
    <row r="405" spans="1:3">
      <c r="A405" s="35" t="s">
        <v>283</v>
      </c>
      <c r="B405" s="35" t="s">
        <v>22</v>
      </c>
      <c r="C405" s="34" t="s">
        <v>1227</v>
      </c>
    </row>
    <row r="406" spans="1:3">
      <c r="A406" s="35" t="s">
        <v>283</v>
      </c>
      <c r="B406" s="35" t="s">
        <v>33</v>
      </c>
      <c r="C406" s="34" t="s">
        <v>1233</v>
      </c>
    </row>
    <row r="407" spans="1:3">
      <c r="A407" s="35" t="s">
        <v>283</v>
      </c>
      <c r="B407" s="35" t="s">
        <v>30</v>
      </c>
      <c r="C407" s="34" t="s">
        <v>1262</v>
      </c>
    </row>
    <row r="408" spans="1:3">
      <c r="A408" s="35" t="s">
        <v>283</v>
      </c>
      <c r="B408" s="35" t="s">
        <v>30</v>
      </c>
      <c r="C408" s="34" t="s">
        <v>1262</v>
      </c>
    </row>
    <row r="409" spans="1:3">
      <c r="A409" s="35" t="s">
        <v>296</v>
      </c>
      <c r="B409" s="35" t="s">
        <v>2</v>
      </c>
      <c r="C409" s="34" t="s">
        <v>1228</v>
      </c>
    </row>
    <row r="410" spans="1:3">
      <c r="A410" s="35" t="s">
        <v>296</v>
      </c>
      <c r="B410" s="35" t="s">
        <v>2</v>
      </c>
      <c r="C410" s="34" t="s">
        <v>1228</v>
      </c>
    </row>
    <row r="411" spans="1:3">
      <c r="A411" s="35" t="s">
        <v>296</v>
      </c>
      <c r="B411" s="35" t="s">
        <v>32</v>
      </c>
      <c r="C411" s="34" t="s">
        <v>1229</v>
      </c>
    </row>
    <row r="412" spans="1:3">
      <c r="A412" s="35" t="s">
        <v>296</v>
      </c>
      <c r="B412" s="35" t="s">
        <v>21</v>
      </c>
      <c r="C412" s="34" t="s">
        <v>1240</v>
      </c>
    </row>
    <row r="413" spans="1:3">
      <c r="A413" s="35" t="s">
        <v>296</v>
      </c>
      <c r="B413" s="35" t="s">
        <v>62</v>
      </c>
      <c r="C413" s="34" t="s">
        <v>1266</v>
      </c>
    </row>
    <row r="414" spans="1:3">
      <c r="A414" s="35" t="s">
        <v>296</v>
      </c>
      <c r="B414" s="35" t="s">
        <v>34</v>
      </c>
      <c r="C414" s="34" t="s">
        <v>1232</v>
      </c>
    </row>
    <row r="415" spans="1:3">
      <c r="A415" s="35" t="s">
        <v>296</v>
      </c>
      <c r="B415" s="35" t="s">
        <v>39</v>
      </c>
      <c r="C415" s="34" t="s">
        <v>1248</v>
      </c>
    </row>
    <row r="416" spans="1:3">
      <c r="A416" s="35" t="s">
        <v>296</v>
      </c>
      <c r="B416" s="35" t="s">
        <v>54</v>
      </c>
      <c r="C416" s="34" t="s">
        <v>1224</v>
      </c>
    </row>
    <row r="417" spans="1:3">
      <c r="A417" s="35" t="s">
        <v>752</v>
      </c>
      <c r="B417" s="35" t="s">
        <v>2</v>
      </c>
      <c r="C417" s="34" t="s">
        <v>1228</v>
      </c>
    </row>
    <row r="418" spans="1:3">
      <c r="A418" s="35" t="s">
        <v>752</v>
      </c>
      <c r="B418" s="35" t="s">
        <v>23</v>
      </c>
      <c r="C418" s="34" t="s">
        <v>1230</v>
      </c>
    </row>
    <row r="419" spans="1:3">
      <c r="A419" s="35" t="s">
        <v>752</v>
      </c>
      <c r="B419" s="35" t="s">
        <v>2</v>
      </c>
      <c r="C419" s="34" t="s">
        <v>1228</v>
      </c>
    </row>
    <row r="420" spans="1:3">
      <c r="A420" s="35" t="s">
        <v>752</v>
      </c>
      <c r="B420" s="35" t="s">
        <v>54</v>
      </c>
      <c r="C420" s="34" t="s">
        <v>1224</v>
      </c>
    </row>
    <row r="421" spans="1:3">
      <c r="A421" s="35" t="s">
        <v>305</v>
      </c>
      <c r="B421" s="35" t="s">
        <v>11</v>
      </c>
      <c r="C421" s="34" t="s">
        <v>1244</v>
      </c>
    </row>
    <row r="422" spans="1:3">
      <c r="A422" s="35" t="s">
        <v>305</v>
      </c>
      <c r="B422" s="35" t="s">
        <v>2</v>
      </c>
      <c r="C422" s="34" t="s">
        <v>1228</v>
      </c>
    </row>
    <row r="423" spans="1:3">
      <c r="A423" s="35" t="s">
        <v>305</v>
      </c>
      <c r="B423" s="35" t="s">
        <v>13</v>
      </c>
      <c r="C423" s="34" t="s">
        <v>1242</v>
      </c>
    </row>
    <row r="424" spans="1:3">
      <c r="A424" s="35" t="s">
        <v>305</v>
      </c>
      <c r="B424" s="35" t="s">
        <v>2</v>
      </c>
      <c r="C424" s="34" t="s">
        <v>1228</v>
      </c>
    </row>
    <row r="425" spans="1:3">
      <c r="A425" s="35" t="s">
        <v>305</v>
      </c>
      <c r="B425" s="35" t="s">
        <v>32</v>
      </c>
      <c r="C425" s="34" t="s">
        <v>1229</v>
      </c>
    </row>
    <row r="426" spans="1:3">
      <c r="A426" s="35" t="s">
        <v>305</v>
      </c>
      <c r="B426" s="35" t="s">
        <v>21</v>
      </c>
      <c r="C426" s="34" t="s">
        <v>1240</v>
      </c>
    </row>
    <row r="427" spans="1:3">
      <c r="A427" s="35" t="s">
        <v>305</v>
      </c>
      <c r="B427" s="35" t="s">
        <v>23</v>
      </c>
      <c r="C427" s="34" t="s">
        <v>1230</v>
      </c>
    </row>
    <row r="428" spans="1:3">
      <c r="A428" s="35" t="s">
        <v>305</v>
      </c>
      <c r="B428" s="35" t="s">
        <v>24</v>
      </c>
      <c r="C428" s="34" t="s">
        <v>1231</v>
      </c>
    </row>
    <row r="429" spans="1:3">
      <c r="A429" s="35" t="s">
        <v>305</v>
      </c>
      <c r="B429" s="35" t="s">
        <v>35</v>
      </c>
      <c r="C429" s="34" t="s">
        <v>1237</v>
      </c>
    </row>
    <row r="430" spans="1:3">
      <c r="A430" s="35" t="s">
        <v>305</v>
      </c>
      <c r="B430" s="35" t="s">
        <v>42</v>
      </c>
      <c r="C430" s="34" t="s">
        <v>1247</v>
      </c>
    </row>
    <row r="431" spans="1:3">
      <c r="A431" s="35" t="s">
        <v>305</v>
      </c>
      <c r="B431" s="35" t="s">
        <v>32</v>
      </c>
      <c r="C431" s="34" t="s">
        <v>1229</v>
      </c>
    </row>
    <row r="432" spans="1:3">
      <c r="A432" s="35" t="s">
        <v>311</v>
      </c>
      <c r="B432" s="35" t="s">
        <v>7</v>
      </c>
      <c r="C432" s="34" t="s">
        <v>1226</v>
      </c>
    </row>
    <row r="433" spans="1:3">
      <c r="A433" s="35" t="s">
        <v>311</v>
      </c>
      <c r="B433" s="35" t="s">
        <v>2</v>
      </c>
      <c r="C433" s="34" t="s">
        <v>1228</v>
      </c>
    </row>
    <row r="434" spans="1:3">
      <c r="A434" s="35" t="s">
        <v>311</v>
      </c>
      <c r="B434" s="35" t="s">
        <v>2</v>
      </c>
      <c r="C434" s="34" t="s">
        <v>1228</v>
      </c>
    </row>
    <row r="435" spans="1:3">
      <c r="A435" s="35" t="s">
        <v>311</v>
      </c>
      <c r="B435" s="35" t="s">
        <v>38</v>
      </c>
      <c r="C435" s="34" t="s">
        <v>1259</v>
      </c>
    </row>
    <row r="436" spans="1:3">
      <c r="A436" s="35" t="s">
        <v>311</v>
      </c>
      <c r="B436" s="35" t="s">
        <v>2</v>
      </c>
      <c r="C436" s="34" t="s">
        <v>1228</v>
      </c>
    </row>
    <row r="437" spans="1:3">
      <c r="A437" s="35" t="s">
        <v>311</v>
      </c>
      <c r="B437" s="35" t="s">
        <v>54</v>
      </c>
      <c r="C437" s="34" t="s">
        <v>1224</v>
      </c>
    </row>
    <row r="438" spans="1:3">
      <c r="A438" s="35" t="s">
        <v>311</v>
      </c>
      <c r="B438" s="35" t="s">
        <v>35</v>
      </c>
      <c r="C438" s="34" t="s">
        <v>1237</v>
      </c>
    </row>
    <row r="439" spans="1:3">
      <c r="A439" s="35" t="s">
        <v>311</v>
      </c>
      <c r="B439" s="35" t="s">
        <v>32</v>
      </c>
      <c r="C439" s="34" t="s">
        <v>1229</v>
      </c>
    </row>
    <row r="440" spans="1:3">
      <c r="A440" s="35" t="s">
        <v>311</v>
      </c>
      <c r="B440" s="35" t="s">
        <v>34</v>
      </c>
      <c r="C440" s="34" t="s">
        <v>1232</v>
      </c>
    </row>
    <row r="441" spans="1:3">
      <c r="A441" s="35" t="s">
        <v>311</v>
      </c>
      <c r="B441" s="35" t="s">
        <v>33</v>
      </c>
      <c r="C441" s="34" t="s">
        <v>1233</v>
      </c>
    </row>
    <row r="442" spans="1:3">
      <c r="A442" s="35" t="s">
        <v>311</v>
      </c>
      <c r="B442" s="35" t="s">
        <v>34</v>
      </c>
      <c r="C442" s="34" t="s">
        <v>1232</v>
      </c>
    </row>
    <row r="443" spans="1:3">
      <c r="A443" s="35" t="s">
        <v>311</v>
      </c>
      <c r="B443" s="35" t="s">
        <v>14</v>
      </c>
      <c r="C443" s="34" t="s">
        <v>1234</v>
      </c>
    </row>
    <row r="444" spans="1:3">
      <c r="A444" s="35" t="s">
        <v>311</v>
      </c>
      <c r="B444" s="35" t="s">
        <v>69</v>
      </c>
      <c r="C444" s="34" t="s">
        <v>1235</v>
      </c>
    </row>
    <row r="445" spans="1:3">
      <c r="A445" s="35" t="s">
        <v>307</v>
      </c>
      <c r="B445" s="35" t="s">
        <v>6</v>
      </c>
      <c r="C445" s="34" t="s">
        <v>1241</v>
      </c>
    </row>
    <row r="446" spans="1:3">
      <c r="A446" s="35" t="s">
        <v>307</v>
      </c>
      <c r="B446" s="35" t="s">
        <v>21</v>
      </c>
      <c r="C446" s="34" t="s">
        <v>1240</v>
      </c>
    </row>
    <row r="447" spans="1:3">
      <c r="A447" s="35" t="s">
        <v>307</v>
      </c>
      <c r="B447" s="35" t="s">
        <v>32</v>
      </c>
      <c r="C447" s="34" t="s">
        <v>1229</v>
      </c>
    </row>
    <row r="448" spans="1:3">
      <c r="A448" s="35" t="s">
        <v>307</v>
      </c>
      <c r="B448" s="35" t="s">
        <v>39</v>
      </c>
      <c r="C448" s="34" t="s">
        <v>1248</v>
      </c>
    </row>
    <row r="449" spans="1:3">
      <c r="A449" s="35" t="s">
        <v>307</v>
      </c>
      <c r="B449" s="35" t="s">
        <v>32</v>
      </c>
      <c r="C449" s="34" t="s">
        <v>1229</v>
      </c>
    </row>
    <row r="450" spans="1:3">
      <c r="A450" s="35" t="s">
        <v>303</v>
      </c>
      <c r="B450" s="35" t="s">
        <v>11</v>
      </c>
      <c r="C450" s="34" t="s">
        <v>1244</v>
      </c>
    </row>
    <row r="451" spans="1:3">
      <c r="A451" s="35" t="s">
        <v>303</v>
      </c>
      <c r="B451" s="35" t="s">
        <v>2</v>
      </c>
      <c r="C451" s="34" t="s">
        <v>1228</v>
      </c>
    </row>
    <row r="452" spans="1:3">
      <c r="A452" s="35" t="s">
        <v>303</v>
      </c>
      <c r="B452" s="35" t="s">
        <v>2</v>
      </c>
      <c r="C452" s="34" t="s">
        <v>1228</v>
      </c>
    </row>
    <row r="453" spans="1:3">
      <c r="A453" s="35" t="s">
        <v>303</v>
      </c>
      <c r="B453" s="35" t="s">
        <v>32</v>
      </c>
      <c r="C453" s="34" t="s">
        <v>1229</v>
      </c>
    </row>
    <row r="454" spans="1:3">
      <c r="A454" s="35" t="s">
        <v>303</v>
      </c>
      <c r="B454" s="35" t="s">
        <v>2</v>
      </c>
      <c r="C454" s="34" t="s">
        <v>1228</v>
      </c>
    </row>
    <row r="455" spans="1:3">
      <c r="A455" s="35" t="s">
        <v>303</v>
      </c>
      <c r="B455" s="35" t="s">
        <v>24</v>
      </c>
      <c r="C455" s="34" t="s">
        <v>1231</v>
      </c>
    </row>
    <row r="456" spans="1:3">
      <c r="A456" s="35" t="s">
        <v>303</v>
      </c>
      <c r="B456" s="35" t="s">
        <v>42</v>
      </c>
      <c r="C456" s="34" t="s">
        <v>1247</v>
      </c>
    </row>
    <row r="457" spans="1:3">
      <c r="A457" s="35" t="s">
        <v>303</v>
      </c>
      <c r="B457" s="35" t="s">
        <v>32</v>
      </c>
      <c r="C457" s="34" t="s">
        <v>1229</v>
      </c>
    </row>
    <row r="458" spans="1:3">
      <c r="A458" s="35" t="s">
        <v>303</v>
      </c>
      <c r="B458" s="35" t="s">
        <v>14</v>
      </c>
      <c r="C458" s="34" t="s">
        <v>1234</v>
      </c>
    </row>
    <row r="459" spans="1:3">
      <c r="A459" s="35" t="s">
        <v>313</v>
      </c>
      <c r="B459" s="35" t="s">
        <v>2</v>
      </c>
      <c r="C459" s="34" t="s">
        <v>1228</v>
      </c>
    </row>
    <row r="460" spans="1:3">
      <c r="A460" s="35" t="s">
        <v>313</v>
      </c>
      <c r="B460" s="35" t="s">
        <v>32</v>
      </c>
      <c r="C460" s="34" t="s">
        <v>1229</v>
      </c>
    </row>
    <row r="461" spans="1:3">
      <c r="A461" s="35" t="s">
        <v>313</v>
      </c>
      <c r="B461" s="35" t="s">
        <v>21</v>
      </c>
      <c r="C461" s="34" t="s">
        <v>1240</v>
      </c>
    </row>
    <row r="462" spans="1:3">
      <c r="A462" s="35" t="s">
        <v>313</v>
      </c>
      <c r="B462" s="35" t="s">
        <v>2</v>
      </c>
      <c r="C462" s="34" t="s">
        <v>1228</v>
      </c>
    </row>
    <row r="463" spans="1:3">
      <c r="A463" s="35" t="s">
        <v>313</v>
      </c>
      <c r="B463" s="35" t="s">
        <v>32</v>
      </c>
      <c r="C463" s="34" t="s">
        <v>1229</v>
      </c>
    </row>
    <row r="464" spans="1:3">
      <c r="A464" s="35" t="s">
        <v>309</v>
      </c>
      <c r="B464" s="35" t="s">
        <v>64</v>
      </c>
      <c r="C464" s="34" t="s">
        <v>1257</v>
      </c>
    </row>
    <row r="465" spans="1:3">
      <c r="A465" s="35" t="s">
        <v>309</v>
      </c>
      <c r="B465" s="35" t="s">
        <v>13</v>
      </c>
      <c r="C465" s="34" t="s">
        <v>1242</v>
      </c>
    </row>
    <row r="466" spans="1:3">
      <c r="A466" s="35" t="s">
        <v>309</v>
      </c>
      <c r="B466" s="35" t="s">
        <v>17</v>
      </c>
      <c r="C466" s="34" t="s">
        <v>1267</v>
      </c>
    </row>
    <row r="467" spans="1:3">
      <c r="A467" s="35" t="s">
        <v>309</v>
      </c>
      <c r="B467" s="35" t="s">
        <v>32</v>
      </c>
      <c r="C467" s="34" t="s">
        <v>1229</v>
      </c>
    </row>
    <row r="468" spans="1:3">
      <c r="A468" s="35" t="s">
        <v>309</v>
      </c>
      <c r="B468" s="35" t="s">
        <v>35</v>
      </c>
      <c r="C468" s="34" t="s">
        <v>1237</v>
      </c>
    </row>
    <row r="469" spans="1:3">
      <c r="A469" s="35" t="s">
        <v>309</v>
      </c>
      <c r="B469" s="35" t="s">
        <v>32</v>
      </c>
      <c r="C469" s="34" t="s">
        <v>1229</v>
      </c>
    </row>
    <row r="470" spans="1:3">
      <c r="A470" s="35" t="s">
        <v>321</v>
      </c>
      <c r="B470" s="35" t="s">
        <v>7</v>
      </c>
      <c r="C470" s="34" t="s">
        <v>1226</v>
      </c>
    </row>
    <row r="471" spans="1:3">
      <c r="A471" s="35" t="s">
        <v>321</v>
      </c>
      <c r="B471" s="35" t="s">
        <v>11</v>
      </c>
      <c r="C471" s="34" t="s">
        <v>1244</v>
      </c>
    </row>
    <row r="472" spans="1:3">
      <c r="A472" s="35" t="s">
        <v>321</v>
      </c>
      <c r="B472" s="35" t="s">
        <v>2</v>
      </c>
      <c r="C472" s="34" t="s">
        <v>1228</v>
      </c>
    </row>
    <row r="473" spans="1:3">
      <c r="A473" s="35" t="s">
        <v>321</v>
      </c>
      <c r="B473" s="35" t="s">
        <v>44</v>
      </c>
      <c r="C473" s="34" t="s">
        <v>1252</v>
      </c>
    </row>
    <row r="474" spans="1:3">
      <c r="A474" s="35" t="s">
        <v>321</v>
      </c>
      <c r="B474" s="35" t="s">
        <v>41</v>
      </c>
      <c r="C474" s="34" t="s">
        <v>1264</v>
      </c>
    </row>
    <row r="475" spans="1:3">
      <c r="A475" s="35" t="s">
        <v>321</v>
      </c>
      <c r="B475" s="35" t="s">
        <v>40</v>
      </c>
      <c r="C475" s="34" t="s">
        <v>1245</v>
      </c>
    </row>
    <row r="476" spans="1:3">
      <c r="A476" s="35" t="s">
        <v>321</v>
      </c>
      <c r="B476" s="35" t="s">
        <v>2</v>
      </c>
      <c r="C476" s="34" t="s">
        <v>1228</v>
      </c>
    </row>
    <row r="477" spans="1:3">
      <c r="A477" s="35" t="s">
        <v>321</v>
      </c>
      <c r="B477" s="35" t="s">
        <v>32</v>
      </c>
      <c r="C477" s="34" t="s">
        <v>1229</v>
      </c>
    </row>
    <row r="478" spans="1:3">
      <c r="A478" s="35" t="s">
        <v>321</v>
      </c>
      <c r="B478" s="35" t="s">
        <v>2</v>
      </c>
      <c r="C478" s="34" t="s">
        <v>1228</v>
      </c>
    </row>
    <row r="479" spans="1:3">
      <c r="A479" s="35" t="s">
        <v>321</v>
      </c>
      <c r="B479" s="35" t="s">
        <v>54</v>
      </c>
      <c r="C479" s="34" t="s">
        <v>1224</v>
      </c>
    </row>
    <row r="480" spans="1:3">
      <c r="A480" s="35" t="s">
        <v>321</v>
      </c>
      <c r="B480" s="35" t="s">
        <v>35</v>
      </c>
      <c r="C480" s="34" t="s">
        <v>1237</v>
      </c>
    </row>
    <row r="481" spans="1:3">
      <c r="A481" s="35" t="s">
        <v>321</v>
      </c>
      <c r="B481" s="35" t="s">
        <v>42</v>
      </c>
      <c r="C481" s="34" t="s">
        <v>1247</v>
      </c>
    </row>
    <row r="482" spans="1:3">
      <c r="A482" s="35" t="s">
        <v>321</v>
      </c>
      <c r="B482" s="35" t="s">
        <v>32</v>
      </c>
      <c r="C482" s="34" t="s">
        <v>1229</v>
      </c>
    </row>
    <row r="483" spans="1:3">
      <c r="A483" s="35" t="s">
        <v>321</v>
      </c>
      <c r="B483" s="35" t="s">
        <v>54</v>
      </c>
      <c r="C483" s="34" t="s">
        <v>1224</v>
      </c>
    </row>
    <row r="484" spans="1:3">
      <c r="A484" s="35" t="s">
        <v>321</v>
      </c>
      <c r="B484" s="35" t="s">
        <v>14</v>
      </c>
      <c r="C484" s="34" t="s">
        <v>1234</v>
      </c>
    </row>
    <row r="485" spans="1:3">
      <c r="A485" s="35" t="s">
        <v>341</v>
      </c>
      <c r="B485" s="35" t="s">
        <v>11</v>
      </c>
      <c r="C485" s="34" t="s">
        <v>1244</v>
      </c>
    </row>
    <row r="486" spans="1:3">
      <c r="A486" s="35" t="s">
        <v>341</v>
      </c>
      <c r="B486" s="35" t="s">
        <v>2</v>
      </c>
      <c r="C486" s="34" t="s">
        <v>1228</v>
      </c>
    </row>
    <row r="487" spans="1:3">
      <c r="A487" s="35" t="s">
        <v>341</v>
      </c>
      <c r="B487" s="35" t="s">
        <v>13</v>
      </c>
      <c r="C487" s="34" t="s">
        <v>1242</v>
      </c>
    </row>
    <row r="488" spans="1:3">
      <c r="A488" s="35" t="s">
        <v>341</v>
      </c>
      <c r="B488" s="35" t="s">
        <v>32</v>
      </c>
      <c r="C488" s="34" t="s">
        <v>1229</v>
      </c>
    </row>
    <row r="489" spans="1:3">
      <c r="A489" s="35" t="s">
        <v>341</v>
      </c>
      <c r="B489" s="35" t="s">
        <v>21</v>
      </c>
      <c r="C489" s="34" t="s">
        <v>1240</v>
      </c>
    </row>
    <row r="490" spans="1:3">
      <c r="A490" s="35" t="s">
        <v>341</v>
      </c>
      <c r="B490" s="35" t="s">
        <v>54</v>
      </c>
      <c r="C490" s="34" t="s">
        <v>1224</v>
      </c>
    </row>
    <row r="491" spans="1:3">
      <c r="A491" s="35" t="s">
        <v>341</v>
      </c>
      <c r="B491" s="35" t="s">
        <v>35</v>
      </c>
      <c r="C491" s="34" t="s">
        <v>1237</v>
      </c>
    </row>
    <row r="492" spans="1:3">
      <c r="A492" s="35" t="s">
        <v>341</v>
      </c>
      <c r="B492" s="35" t="s">
        <v>42</v>
      </c>
      <c r="C492" s="34" t="s">
        <v>1247</v>
      </c>
    </row>
    <row r="493" spans="1:3">
      <c r="A493" s="35" t="s">
        <v>341</v>
      </c>
      <c r="B493" s="35" t="s">
        <v>32</v>
      </c>
      <c r="C493" s="34" t="s">
        <v>1229</v>
      </c>
    </row>
    <row r="494" spans="1:3">
      <c r="A494" s="35" t="s">
        <v>333</v>
      </c>
      <c r="B494" s="35" t="s">
        <v>7</v>
      </c>
      <c r="C494" s="34" t="s">
        <v>1226</v>
      </c>
    </row>
    <row r="495" spans="1:3">
      <c r="A495" s="35" t="s">
        <v>333</v>
      </c>
      <c r="B495" s="35" t="s">
        <v>2</v>
      </c>
      <c r="C495" s="34" t="s">
        <v>1228</v>
      </c>
    </row>
    <row r="496" spans="1:3">
      <c r="A496" s="35" t="s">
        <v>333</v>
      </c>
      <c r="B496" s="35" t="s">
        <v>43</v>
      </c>
      <c r="C496" s="34" t="s">
        <v>1268</v>
      </c>
    </row>
    <row r="497" spans="1:3">
      <c r="A497" s="35" t="s">
        <v>333</v>
      </c>
      <c r="B497" s="35" t="s">
        <v>2</v>
      </c>
      <c r="C497" s="34" t="s">
        <v>1228</v>
      </c>
    </row>
    <row r="498" spans="1:3">
      <c r="A498" s="35" t="s">
        <v>333</v>
      </c>
      <c r="B498" s="35" t="s">
        <v>32</v>
      </c>
      <c r="C498" s="34" t="s">
        <v>1229</v>
      </c>
    </row>
    <row r="499" spans="1:3">
      <c r="A499" s="35" t="s">
        <v>333</v>
      </c>
      <c r="B499" s="35" t="s">
        <v>38</v>
      </c>
      <c r="C499" s="34" t="s">
        <v>1259</v>
      </c>
    </row>
    <row r="500" spans="1:3">
      <c r="A500" s="35" t="s">
        <v>333</v>
      </c>
      <c r="B500" s="35" t="s">
        <v>24</v>
      </c>
      <c r="C500" s="34" t="s">
        <v>1231</v>
      </c>
    </row>
    <row r="501" spans="1:3">
      <c r="A501" s="35" t="s">
        <v>333</v>
      </c>
      <c r="B501" s="35" t="s">
        <v>35</v>
      </c>
      <c r="C501" s="34" t="s">
        <v>1237</v>
      </c>
    </row>
    <row r="502" spans="1:3">
      <c r="A502" s="35" t="s">
        <v>333</v>
      </c>
      <c r="B502" s="35" t="s">
        <v>32</v>
      </c>
      <c r="C502" s="34" t="s">
        <v>1229</v>
      </c>
    </row>
    <row r="503" spans="1:3">
      <c r="A503" s="35" t="s">
        <v>333</v>
      </c>
      <c r="B503" s="35" t="s">
        <v>34</v>
      </c>
      <c r="C503" s="34" t="s">
        <v>1232</v>
      </c>
    </row>
    <row r="504" spans="1:3">
      <c r="A504" s="35" t="s">
        <v>333</v>
      </c>
      <c r="B504" s="35" t="s">
        <v>32</v>
      </c>
      <c r="C504" s="34" t="s">
        <v>1229</v>
      </c>
    </row>
    <row r="505" spans="1:3">
      <c r="A505" s="35" t="s">
        <v>333</v>
      </c>
      <c r="B505" s="35" t="s">
        <v>33</v>
      </c>
      <c r="C505" s="34" t="s">
        <v>1233</v>
      </c>
    </row>
    <row r="506" spans="1:3">
      <c r="A506" s="35" t="s">
        <v>333</v>
      </c>
      <c r="B506" s="35" t="s">
        <v>34</v>
      </c>
      <c r="C506" s="34" t="s">
        <v>1232</v>
      </c>
    </row>
    <row r="507" spans="1:3">
      <c r="A507" s="35" t="s">
        <v>333</v>
      </c>
      <c r="B507" s="35" t="s">
        <v>12</v>
      </c>
      <c r="C507" s="34" t="s">
        <v>1256</v>
      </c>
    </row>
    <row r="508" spans="1:3">
      <c r="A508" s="35" t="s">
        <v>335</v>
      </c>
      <c r="B508" s="35" t="s">
        <v>7</v>
      </c>
      <c r="C508" s="34" t="s">
        <v>1226</v>
      </c>
    </row>
    <row r="509" spans="1:3">
      <c r="A509" s="35" t="s">
        <v>335</v>
      </c>
      <c r="B509" s="35" t="s">
        <v>22</v>
      </c>
      <c r="C509" s="34" t="s">
        <v>1227</v>
      </c>
    </row>
    <row r="510" spans="1:3">
      <c r="A510" s="35" t="s">
        <v>335</v>
      </c>
      <c r="B510" s="35" t="s">
        <v>2</v>
      </c>
      <c r="C510" s="34" t="s">
        <v>1228</v>
      </c>
    </row>
    <row r="511" spans="1:3">
      <c r="A511" s="35" t="s">
        <v>335</v>
      </c>
      <c r="B511" s="35" t="s">
        <v>2</v>
      </c>
      <c r="C511" s="34" t="s">
        <v>1228</v>
      </c>
    </row>
    <row r="512" spans="1:3">
      <c r="A512" s="35" t="s">
        <v>335</v>
      </c>
      <c r="B512" s="35" t="s">
        <v>39</v>
      </c>
      <c r="C512" s="34" t="s">
        <v>1248</v>
      </c>
    </row>
    <row r="513" spans="1:3">
      <c r="A513" s="35" t="s">
        <v>335</v>
      </c>
      <c r="B513" s="35" t="s">
        <v>56</v>
      </c>
      <c r="C513" s="34" t="s">
        <v>1269</v>
      </c>
    </row>
    <row r="514" spans="1:3">
      <c r="A514" s="35" t="s">
        <v>335</v>
      </c>
      <c r="B514" s="35" t="s">
        <v>32</v>
      </c>
      <c r="C514" s="34" t="s">
        <v>1229</v>
      </c>
    </row>
    <row r="515" spans="1:3">
      <c r="A515" s="35" t="s">
        <v>335</v>
      </c>
      <c r="B515" s="35" t="s">
        <v>21</v>
      </c>
      <c r="C515" s="34" t="s">
        <v>1240</v>
      </c>
    </row>
    <row r="516" spans="1:3">
      <c r="A516" s="35" t="s">
        <v>335</v>
      </c>
      <c r="B516" s="35" t="s">
        <v>32</v>
      </c>
      <c r="C516" s="34" t="s">
        <v>1229</v>
      </c>
    </row>
    <row r="517" spans="1:3">
      <c r="A517" s="35" t="s">
        <v>335</v>
      </c>
      <c r="B517" s="35" t="s">
        <v>24</v>
      </c>
      <c r="C517" s="34" t="s">
        <v>1231</v>
      </c>
    </row>
    <row r="518" spans="1:3">
      <c r="A518" s="35" t="s">
        <v>335</v>
      </c>
      <c r="B518" s="35" t="s">
        <v>27</v>
      </c>
      <c r="C518" s="34" t="s">
        <v>1225</v>
      </c>
    </row>
    <row r="519" spans="1:3">
      <c r="A519" s="35" t="s">
        <v>335</v>
      </c>
      <c r="B519" s="35" t="s">
        <v>2</v>
      </c>
      <c r="C519" s="34" t="s">
        <v>1228</v>
      </c>
    </row>
    <row r="520" spans="1:3">
      <c r="A520" s="35" t="s">
        <v>335</v>
      </c>
      <c r="B520" s="35" t="s">
        <v>34</v>
      </c>
      <c r="C520" s="34" t="s">
        <v>1232</v>
      </c>
    </row>
    <row r="521" spans="1:3">
      <c r="A521" s="35" t="s">
        <v>335</v>
      </c>
      <c r="B521" s="35" t="s">
        <v>32</v>
      </c>
      <c r="C521" s="34" t="s">
        <v>1229</v>
      </c>
    </row>
    <row r="522" spans="1:3">
      <c r="A522" s="35" t="s">
        <v>335</v>
      </c>
      <c r="B522" s="35" t="s">
        <v>32</v>
      </c>
      <c r="C522" s="34" t="s">
        <v>1229</v>
      </c>
    </row>
    <row r="523" spans="1:3">
      <c r="A523" s="35" t="s">
        <v>335</v>
      </c>
      <c r="B523" s="35" t="s">
        <v>33</v>
      </c>
      <c r="C523" s="34" t="s">
        <v>1233</v>
      </c>
    </row>
    <row r="524" spans="1:3">
      <c r="A524" s="35" t="s">
        <v>335</v>
      </c>
      <c r="B524" s="35" t="s">
        <v>54</v>
      </c>
      <c r="C524" s="34" t="s">
        <v>1224</v>
      </c>
    </row>
    <row r="525" spans="1:3">
      <c r="A525" s="35" t="s">
        <v>335</v>
      </c>
      <c r="B525" s="35" t="s">
        <v>62</v>
      </c>
      <c r="C525" s="34" t="s">
        <v>1266</v>
      </c>
    </row>
    <row r="526" spans="1:3">
      <c r="A526" s="35" t="s">
        <v>335</v>
      </c>
      <c r="B526" s="35" t="s">
        <v>14</v>
      </c>
      <c r="C526" s="34" t="s">
        <v>1234</v>
      </c>
    </row>
    <row r="527" spans="1:3">
      <c r="A527" s="35" t="s">
        <v>339</v>
      </c>
      <c r="B527" s="35" t="s">
        <v>7</v>
      </c>
      <c r="C527" s="34" t="s">
        <v>1226</v>
      </c>
    </row>
    <row r="528" spans="1:3">
      <c r="A528" s="35" t="s">
        <v>339</v>
      </c>
      <c r="B528" s="35" t="s">
        <v>8</v>
      </c>
      <c r="C528" s="34" t="s">
        <v>1270</v>
      </c>
    </row>
    <row r="529" spans="1:3">
      <c r="A529" s="35" t="s">
        <v>339</v>
      </c>
      <c r="B529" s="35" t="s">
        <v>9</v>
      </c>
      <c r="C529" s="34" t="s">
        <v>1258</v>
      </c>
    </row>
    <row r="530" spans="1:3">
      <c r="A530" s="35" t="s">
        <v>339</v>
      </c>
      <c r="B530" s="35" t="s">
        <v>64</v>
      </c>
      <c r="C530" s="34" t="s">
        <v>1257</v>
      </c>
    </row>
    <row r="531" spans="1:3">
      <c r="A531" s="35" t="s">
        <v>339</v>
      </c>
      <c r="B531" s="35" t="s">
        <v>2</v>
      </c>
      <c r="C531" s="34" t="s">
        <v>1228</v>
      </c>
    </row>
    <row r="532" spans="1:3">
      <c r="A532" s="35" t="s">
        <v>339</v>
      </c>
      <c r="B532" s="35" t="s">
        <v>32</v>
      </c>
      <c r="C532" s="34" t="s">
        <v>1229</v>
      </c>
    </row>
    <row r="533" spans="1:3">
      <c r="A533" s="35" t="s">
        <v>339</v>
      </c>
      <c r="B533" s="35" t="s">
        <v>21</v>
      </c>
      <c r="C533" s="34" t="s">
        <v>1240</v>
      </c>
    </row>
    <row r="534" spans="1:3">
      <c r="A534" s="35" t="s">
        <v>339</v>
      </c>
      <c r="B534" s="35" t="s">
        <v>24</v>
      </c>
      <c r="C534" s="34" t="s">
        <v>1231</v>
      </c>
    </row>
    <row r="535" spans="1:3">
      <c r="A535" s="35" t="s">
        <v>339</v>
      </c>
      <c r="B535" s="35" t="s">
        <v>27</v>
      </c>
      <c r="C535" s="34" t="s">
        <v>1225</v>
      </c>
    </row>
    <row r="536" spans="1:3">
      <c r="A536" s="35" t="s">
        <v>339</v>
      </c>
      <c r="B536" s="35" t="s">
        <v>32</v>
      </c>
      <c r="C536" s="34" t="s">
        <v>1229</v>
      </c>
    </row>
    <row r="537" spans="1:3">
      <c r="A537" s="35" t="s">
        <v>339</v>
      </c>
      <c r="B537" s="35" t="s">
        <v>34</v>
      </c>
      <c r="C537" s="34" t="s">
        <v>1232</v>
      </c>
    </row>
    <row r="538" spans="1:3">
      <c r="A538" s="35" t="s">
        <v>339</v>
      </c>
      <c r="B538" s="35" t="s">
        <v>33</v>
      </c>
      <c r="C538" s="34" t="s">
        <v>1233</v>
      </c>
    </row>
    <row r="539" spans="1:3">
      <c r="A539" s="35" t="s">
        <v>339</v>
      </c>
      <c r="B539" s="35" t="s">
        <v>34</v>
      </c>
      <c r="C539" s="34" t="s">
        <v>1232</v>
      </c>
    </row>
    <row r="540" spans="1:3">
      <c r="A540" s="35" t="s">
        <v>339</v>
      </c>
      <c r="B540" s="35" t="s">
        <v>54</v>
      </c>
      <c r="C540" s="34" t="s">
        <v>1224</v>
      </c>
    </row>
    <row r="541" spans="1:3">
      <c r="A541" s="35" t="s">
        <v>339</v>
      </c>
      <c r="B541" s="35" t="s">
        <v>14</v>
      </c>
      <c r="C541" s="34" t="s">
        <v>1234</v>
      </c>
    </row>
    <row r="542" spans="1:3">
      <c r="A542" s="35" t="s">
        <v>339</v>
      </c>
      <c r="B542" s="35" t="s">
        <v>70</v>
      </c>
      <c r="C542" s="34" t="s">
        <v>1271</v>
      </c>
    </row>
    <row r="543" spans="1:3">
      <c r="A543" s="35" t="s">
        <v>339</v>
      </c>
      <c r="B543" s="35" t="s">
        <v>12</v>
      </c>
      <c r="C543" s="34" t="s">
        <v>1256</v>
      </c>
    </row>
    <row r="544" spans="1:3">
      <c r="A544" s="35" t="s">
        <v>337</v>
      </c>
      <c r="B544" s="35" t="s">
        <v>2</v>
      </c>
      <c r="C544" s="34" t="s">
        <v>1228</v>
      </c>
    </row>
    <row r="545" spans="1:3">
      <c r="A545" s="35" t="s">
        <v>337</v>
      </c>
      <c r="B545" s="35" t="s">
        <v>2</v>
      </c>
      <c r="C545" s="34" t="s">
        <v>1228</v>
      </c>
    </row>
    <row r="546" spans="1:3">
      <c r="A546" s="35" t="s">
        <v>337</v>
      </c>
      <c r="B546" s="35" t="s">
        <v>44</v>
      </c>
      <c r="C546" s="34" t="s">
        <v>1252</v>
      </c>
    </row>
    <row r="547" spans="1:3">
      <c r="A547" s="35" t="s">
        <v>337</v>
      </c>
      <c r="B547" s="35" t="s">
        <v>47</v>
      </c>
      <c r="C547" s="34" t="s">
        <v>1239</v>
      </c>
    </row>
    <row r="548" spans="1:3">
      <c r="A548" s="35" t="s">
        <v>337</v>
      </c>
      <c r="B548" s="35" t="s">
        <v>32</v>
      </c>
      <c r="C548" s="34" t="s">
        <v>1229</v>
      </c>
    </row>
    <row r="549" spans="1:3">
      <c r="A549" s="35" t="s">
        <v>337</v>
      </c>
      <c r="B549" s="35" t="s">
        <v>32</v>
      </c>
      <c r="C549" s="34" t="s">
        <v>1229</v>
      </c>
    </row>
    <row r="550" spans="1:3">
      <c r="A550" s="35" t="s">
        <v>337</v>
      </c>
      <c r="B550" s="35" t="s">
        <v>25</v>
      </c>
      <c r="C550" s="34" t="s">
        <v>1250</v>
      </c>
    </row>
    <row r="551" spans="1:3">
      <c r="A551" s="35" t="s">
        <v>337</v>
      </c>
      <c r="B551" s="35" t="s">
        <v>25</v>
      </c>
      <c r="C551" s="34" t="s">
        <v>1250</v>
      </c>
    </row>
    <row r="552" spans="1:3">
      <c r="A552" s="35" t="s">
        <v>337</v>
      </c>
      <c r="B552" s="35" t="s">
        <v>33</v>
      </c>
      <c r="C552" s="34" t="s">
        <v>1233</v>
      </c>
    </row>
    <row r="553" spans="1:3">
      <c r="A553" s="35" t="s">
        <v>337</v>
      </c>
      <c r="B553" s="35" t="s">
        <v>34</v>
      </c>
      <c r="C553" s="34" t="s">
        <v>1232</v>
      </c>
    </row>
    <row r="554" spans="1:3">
      <c r="A554" s="35" t="s">
        <v>337</v>
      </c>
      <c r="B554" s="35" t="s">
        <v>34</v>
      </c>
      <c r="C554" s="34" t="s">
        <v>1232</v>
      </c>
    </row>
    <row r="555" spans="1:3">
      <c r="A555" s="35" t="s">
        <v>337</v>
      </c>
      <c r="B555" s="35" t="s">
        <v>30</v>
      </c>
      <c r="C555" s="34" t="s">
        <v>1262</v>
      </c>
    </row>
    <row r="556" spans="1:3">
      <c r="A556" s="35" t="s">
        <v>337</v>
      </c>
      <c r="B556" s="35" t="s">
        <v>6</v>
      </c>
      <c r="C556" s="34" t="s">
        <v>1241</v>
      </c>
    </row>
    <row r="557" spans="1:3">
      <c r="A557" s="35" t="s">
        <v>337</v>
      </c>
      <c r="B557" s="35" t="s">
        <v>32</v>
      </c>
      <c r="C557" s="34" t="s">
        <v>1229</v>
      </c>
    </row>
    <row r="558" spans="1:3">
      <c r="A558" s="35" t="s">
        <v>331</v>
      </c>
      <c r="B558" s="35" t="s">
        <v>16</v>
      </c>
      <c r="C558" s="34" t="s">
        <v>1260</v>
      </c>
    </row>
    <row r="559" spans="1:3">
      <c r="A559" s="35" t="s">
        <v>331</v>
      </c>
      <c r="B559" s="35" t="s">
        <v>65</v>
      </c>
      <c r="C559" s="34" t="s">
        <v>1253</v>
      </c>
    </row>
    <row r="560" spans="1:3">
      <c r="A560" s="35" t="s">
        <v>331</v>
      </c>
      <c r="B560" s="35" t="s">
        <v>40</v>
      </c>
      <c r="C560" s="34" t="s">
        <v>1245</v>
      </c>
    </row>
    <row r="561" spans="1:3">
      <c r="A561" s="35" t="s">
        <v>331</v>
      </c>
      <c r="B561" s="35" t="s">
        <v>54</v>
      </c>
      <c r="C561" s="34" t="s">
        <v>1224</v>
      </c>
    </row>
    <row r="562" spans="1:3">
      <c r="A562" s="35" t="s">
        <v>331</v>
      </c>
      <c r="B562" s="35" t="s">
        <v>32</v>
      </c>
      <c r="C562" s="34" t="s">
        <v>1229</v>
      </c>
    </row>
    <row r="563" spans="1:3">
      <c r="A563" s="35" t="s">
        <v>331</v>
      </c>
      <c r="B563" s="35" t="s">
        <v>34</v>
      </c>
      <c r="C563" s="34" t="s">
        <v>1232</v>
      </c>
    </row>
    <row r="564" spans="1:3">
      <c r="A564" s="35" t="s">
        <v>331</v>
      </c>
      <c r="B564" s="35" t="s">
        <v>32</v>
      </c>
      <c r="C564" s="34" t="s">
        <v>1229</v>
      </c>
    </row>
    <row r="565" spans="1:3">
      <c r="A565" s="35" t="s">
        <v>331</v>
      </c>
      <c r="B565" s="35" t="s">
        <v>32</v>
      </c>
      <c r="C565" s="34" t="s">
        <v>1229</v>
      </c>
    </row>
    <row r="566" spans="1:3">
      <c r="A566" s="35" t="s">
        <v>331</v>
      </c>
      <c r="B566" s="35" t="s">
        <v>33</v>
      </c>
      <c r="C566" s="34" t="s">
        <v>1233</v>
      </c>
    </row>
    <row r="567" spans="1:3">
      <c r="A567" s="35" t="s">
        <v>331</v>
      </c>
      <c r="B567" s="35" t="s">
        <v>54</v>
      </c>
      <c r="C567" s="34" t="s">
        <v>1224</v>
      </c>
    </row>
    <row r="568" spans="1:3">
      <c r="A568" s="35" t="s">
        <v>331</v>
      </c>
      <c r="B568" s="35" t="s">
        <v>67</v>
      </c>
      <c r="C568" s="34" t="s">
        <v>1272</v>
      </c>
    </row>
    <row r="569" spans="1:3">
      <c r="A569" s="35" t="s">
        <v>331</v>
      </c>
      <c r="B569" s="35" t="s">
        <v>12</v>
      </c>
      <c r="C569" s="34" t="s">
        <v>1256</v>
      </c>
    </row>
    <row r="570" spans="1:3">
      <c r="A570" s="35" t="s">
        <v>611</v>
      </c>
      <c r="B570" s="35" t="s">
        <v>42</v>
      </c>
      <c r="C570" s="34" t="s">
        <v>1247</v>
      </c>
    </row>
    <row r="571" spans="1:3">
      <c r="A571" s="35" t="s">
        <v>611</v>
      </c>
      <c r="B571" s="35" t="s">
        <v>44</v>
      </c>
      <c r="C571" s="34" t="s">
        <v>1252</v>
      </c>
    </row>
    <row r="572" spans="1:3">
      <c r="A572" s="35" t="s">
        <v>611</v>
      </c>
      <c r="B572" s="35" t="s">
        <v>41</v>
      </c>
      <c r="C572" s="34" t="s">
        <v>1264</v>
      </c>
    </row>
    <row r="573" spans="1:3">
      <c r="A573" s="35" t="s">
        <v>611</v>
      </c>
      <c r="B573" s="35" t="s">
        <v>19</v>
      </c>
      <c r="C573" s="34" t="s">
        <v>1265</v>
      </c>
    </row>
    <row r="574" spans="1:3">
      <c r="A574" s="35" t="s">
        <v>611</v>
      </c>
      <c r="B574" s="35" t="s">
        <v>21</v>
      </c>
      <c r="C574" s="34" t="s">
        <v>1240</v>
      </c>
    </row>
    <row r="575" spans="1:3">
      <c r="A575" s="35" t="s">
        <v>611</v>
      </c>
      <c r="B575" s="35" t="s">
        <v>28</v>
      </c>
      <c r="C575" s="34" t="s">
        <v>1273</v>
      </c>
    </row>
    <row r="576" spans="1:3">
      <c r="A576" s="35" t="s">
        <v>611</v>
      </c>
      <c r="B576" s="35" t="s">
        <v>32</v>
      </c>
      <c r="C576" s="34" t="s">
        <v>1229</v>
      </c>
    </row>
    <row r="577" spans="1:3">
      <c r="A577" s="35" t="s">
        <v>611</v>
      </c>
      <c r="B577" s="35" t="s">
        <v>33</v>
      </c>
      <c r="C577" s="34" t="s">
        <v>1233</v>
      </c>
    </row>
    <row r="578" spans="1:3">
      <c r="A578" s="35" t="s">
        <v>325</v>
      </c>
      <c r="B578" s="35" t="s">
        <v>2</v>
      </c>
      <c r="C578" s="34" t="s">
        <v>1228</v>
      </c>
    </row>
    <row r="579" spans="1:3">
      <c r="A579" s="35" t="s">
        <v>325</v>
      </c>
      <c r="B579" s="35" t="s">
        <v>2</v>
      </c>
      <c r="C579" s="34" t="s">
        <v>1228</v>
      </c>
    </row>
    <row r="580" spans="1:3">
      <c r="A580" s="35" t="s">
        <v>325</v>
      </c>
      <c r="B580" s="35" t="s">
        <v>4</v>
      </c>
      <c r="C580" s="34" t="s">
        <v>1274</v>
      </c>
    </row>
    <row r="581" spans="1:3">
      <c r="A581" s="35" t="s">
        <v>325</v>
      </c>
      <c r="B581" s="35" t="s">
        <v>6</v>
      </c>
      <c r="C581" s="34" t="s">
        <v>1241</v>
      </c>
    </row>
    <row r="582" spans="1:3">
      <c r="A582" s="35" t="s">
        <v>325</v>
      </c>
      <c r="B582" s="35" t="s">
        <v>51</v>
      </c>
      <c r="C582" s="34" t="s">
        <v>1238</v>
      </c>
    </row>
    <row r="583" spans="1:3">
      <c r="A583" s="35" t="s">
        <v>325</v>
      </c>
      <c r="B583" s="35" t="s">
        <v>46</v>
      </c>
      <c r="C583" s="34" t="s">
        <v>1249</v>
      </c>
    </row>
    <row r="584" spans="1:3">
      <c r="A584" s="35" t="s">
        <v>325</v>
      </c>
      <c r="B584" s="35" t="s">
        <v>21</v>
      </c>
      <c r="C584" s="34" t="s">
        <v>1240</v>
      </c>
    </row>
    <row r="585" spans="1:3">
      <c r="A585" s="35" t="s">
        <v>325</v>
      </c>
      <c r="B585" s="35" t="s">
        <v>22</v>
      </c>
      <c r="C585" s="34" t="s">
        <v>1227</v>
      </c>
    </row>
    <row r="586" spans="1:3">
      <c r="A586" s="35" t="s">
        <v>325</v>
      </c>
      <c r="B586" s="35" t="s">
        <v>32</v>
      </c>
      <c r="C586" s="34" t="s">
        <v>1229</v>
      </c>
    </row>
    <row r="587" spans="1:3">
      <c r="A587" s="35" t="s">
        <v>343</v>
      </c>
      <c r="B587" s="35" t="s">
        <v>32</v>
      </c>
      <c r="C587" s="34" t="s">
        <v>1229</v>
      </c>
    </row>
    <row r="588" spans="1:3">
      <c r="A588" s="35" t="s">
        <v>343</v>
      </c>
      <c r="B588" s="35" t="s">
        <v>39</v>
      </c>
      <c r="C588" s="34" t="s">
        <v>1248</v>
      </c>
    </row>
    <row r="589" spans="1:3">
      <c r="A589" s="35" t="s">
        <v>343</v>
      </c>
      <c r="B589" s="35" t="s">
        <v>14</v>
      </c>
      <c r="C589" s="34" t="s">
        <v>1234</v>
      </c>
    </row>
    <row r="590" spans="1:3">
      <c r="A590" s="35" t="s">
        <v>323</v>
      </c>
      <c r="B590" s="35" t="s">
        <v>13</v>
      </c>
      <c r="C590" s="34" t="s">
        <v>1242</v>
      </c>
    </row>
    <row r="591" spans="1:3">
      <c r="A591" s="35" t="s">
        <v>323</v>
      </c>
      <c r="B591" s="35" t="s">
        <v>4</v>
      </c>
      <c r="C591" s="34" t="s">
        <v>1274</v>
      </c>
    </row>
    <row r="592" spans="1:3">
      <c r="A592" s="35" t="s">
        <v>323</v>
      </c>
      <c r="B592" s="35" t="s">
        <v>42</v>
      </c>
      <c r="C592" s="34" t="s">
        <v>1247</v>
      </c>
    </row>
    <row r="593" spans="1:3">
      <c r="A593" s="35" t="s">
        <v>323</v>
      </c>
      <c r="B593" s="35" t="s">
        <v>21</v>
      </c>
      <c r="C593" s="34" t="s">
        <v>1240</v>
      </c>
    </row>
    <row r="594" spans="1:3">
      <c r="A594" s="35" t="s">
        <v>323</v>
      </c>
      <c r="B594" s="35" t="s">
        <v>22</v>
      </c>
      <c r="C594" s="34" t="s">
        <v>1227</v>
      </c>
    </row>
    <row r="595" spans="1:3">
      <c r="A595" s="35" t="s">
        <v>323</v>
      </c>
      <c r="B595" s="35" t="s">
        <v>38</v>
      </c>
      <c r="C595" s="34" t="s">
        <v>1259</v>
      </c>
    </row>
    <row r="596" spans="1:3">
      <c r="A596" s="35" t="s">
        <v>323</v>
      </c>
      <c r="B596" s="35" t="s">
        <v>34</v>
      </c>
      <c r="C596" s="34" t="s">
        <v>1232</v>
      </c>
    </row>
    <row r="597" spans="1:3">
      <c r="A597" s="35" t="s">
        <v>327</v>
      </c>
      <c r="B597" s="35" t="s">
        <v>22</v>
      </c>
      <c r="C597" s="34" t="s">
        <v>1227</v>
      </c>
    </row>
    <row r="598" spans="1:3">
      <c r="A598" s="35" t="s">
        <v>327</v>
      </c>
      <c r="B598" s="35" t="s">
        <v>2</v>
      </c>
      <c r="C598" s="34" t="s">
        <v>1228</v>
      </c>
    </row>
    <row r="599" spans="1:3">
      <c r="A599" s="35" t="s">
        <v>327</v>
      </c>
      <c r="B599" s="35" t="s">
        <v>24</v>
      </c>
      <c r="C599" s="34" t="s">
        <v>1231</v>
      </c>
    </row>
    <row r="600" spans="1:3">
      <c r="A600" s="35" t="s">
        <v>327</v>
      </c>
      <c r="B600" s="35" t="s">
        <v>55</v>
      </c>
      <c r="C600" s="34" t="s">
        <v>1251</v>
      </c>
    </row>
    <row r="601" spans="1:3">
      <c r="A601" s="35" t="s">
        <v>327</v>
      </c>
      <c r="B601" s="35" t="s">
        <v>39</v>
      </c>
      <c r="C601" s="34" t="s">
        <v>1248</v>
      </c>
    </row>
    <row r="602" spans="1:3">
      <c r="A602" s="35" t="s">
        <v>329</v>
      </c>
      <c r="B602" s="35" t="s">
        <v>11</v>
      </c>
      <c r="C602" s="34" t="s">
        <v>1244</v>
      </c>
    </row>
    <row r="603" spans="1:3">
      <c r="A603" s="35" t="s">
        <v>329</v>
      </c>
      <c r="B603" s="35" t="s">
        <v>2</v>
      </c>
      <c r="C603" s="34" t="s">
        <v>1228</v>
      </c>
    </row>
    <row r="604" spans="1:3">
      <c r="A604" s="35" t="s">
        <v>329</v>
      </c>
      <c r="B604" s="35" t="s">
        <v>13</v>
      </c>
      <c r="C604" s="34" t="s">
        <v>1242</v>
      </c>
    </row>
    <row r="605" spans="1:3">
      <c r="A605" s="35" t="s">
        <v>329</v>
      </c>
      <c r="B605" s="35" t="s">
        <v>41</v>
      </c>
      <c r="C605" s="34" t="s">
        <v>1264</v>
      </c>
    </row>
    <row r="606" spans="1:3">
      <c r="A606" s="35" t="s">
        <v>329</v>
      </c>
      <c r="B606" s="35" t="s">
        <v>32</v>
      </c>
      <c r="C606" s="34" t="s">
        <v>1229</v>
      </c>
    </row>
    <row r="607" spans="1:3">
      <c r="A607" s="35" t="s">
        <v>329</v>
      </c>
      <c r="B607" s="35" t="s">
        <v>32</v>
      </c>
      <c r="C607" s="34" t="s">
        <v>1229</v>
      </c>
    </row>
    <row r="608" spans="1:3">
      <c r="A608" s="35" t="s">
        <v>318</v>
      </c>
      <c r="B608" s="35" t="s">
        <v>21</v>
      </c>
      <c r="C608" s="34" t="s">
        <v>1240</v>
      </c>
    </row>
    <row r="609" spans="1:3">
      <c r="A609" s="35" t="s">
        <v>318</v>
      </c>
      <c r="B609" s="35" t="s">
        <v>22</v>
      </c>
      <c r="C609" s="34" t="s">
        <v>1227</v>
      </c>
    </row>
    <row r="610" spans="1:3">
      <c r="A610" s="35" t="s">
        <v>318</v>
      </c>
      <c r="B610" s="35" t="s">
        <v>1289</v>
      </c>
      <c r="C610" s="34" t="s">
        <v>1275</v>
      </c>
    </row>
    <row r="611" spans="1:3">
      <c r="A611" s="35" t="s">
        <v>318</v>
      </c>
      <c r="B611" s="35" t="s">
        <v>37</v>
      </c>
      <c r="C611" s="34" t="s">
        <v>1254</v>
      </c>
    </row>
    <row r="612" spans="1:3">
      <c r="A612" s="35" t="s">
        <v>346</v>
      </c>
      <c r="B612" s="35" t="s">
        <v>2</v>
      </c>
      <c r="C612" s="34" t="s">
        <v>1228</v>
      </c>
    </row>
    <row r="613" spans="1:3">
      <c r="A613" s="35" t="s">
        <v>346</v>
      </c>
      <c r="B613" s="35" t="s">
        <v>2</v>
      </c>
      <c r="C613" s="34" t="s">
        <v>1228</v>
      </c>
    </row>
    <row r="614" spans="1:3">
      <c r="A614" s="35" t="s">
        <v>346</v>
      </c>
      <c r="B614" s="35" t="s">
        <v>32</v>
      </c>
      <c r="C614" s="34" t="s">
        <v>1229</v>
      </c>
    </row>
    <row r="615" spans="1:3">
      <c r="A615" s="35" t="s">
        <v>346</v>
      </c>
      <c r="B615" s="35" t="s">
        <v>32</v>
      </c>
      <c r="C615" s="34" t="s">
        <v>1229</v>
      </c>
    </row>
    <row r="616" spans="1:3">
      <c r="A616" s="35" t="s">
        <v>346</v>
      </c>
      <c r="B616" s="35" t="s">
        <v>24</v>
      </c>
      <c r="C616" s="34" t="s">
        <v>1231</v>
      </c>
    </row>
    <row r="617" spans="1:3">
      <c r="A617" s="35" t="s">
        <v>346</v>
      </c>
      <c r="B617" s="35" t="s">
        <v>54</v>
      </c>
      <c r="C617" s="34" t="s">
        <v>1224</v>
      </c>
    </row>
    <row r="618" spans="1:3">
      <c r="A618" s="35" t="s">
        <v>346</v>
      </c>
      <c r="B618" s="35" t="s">
        <v>29</v>
      </c>
      <c r="C618" s="34" t="s">
        <v>1276</v>
      </c>
    </row>
    <row r="619" spans="1:3">
      <c r="A619" s="35" t="s">
        <v>346</v>
      </c>
      <c r="B619" s="35" t="s">
        <v>39</v>
      </c>
      <c r="C619" s="34" t="s">
        <v>1248</v>
      </c>
    </row>
    <row r="620" spans="1:3">
      <c r="A620" s="35" t="s">
        <v>346</v>
      </c>
      <c r="B620" s="35" t="s">
        <v>32</v>
      </c>
      <c r="C620" s="34" t="s">
        <v>1229</v>
      </c>
    </row>
    <row r="621" spans="1:3">
      <c r="A621" s="35" t="s">
        <v>346</v>
      </c>
      <c r="B621" s="35" t="s">
        <v>34</v>
      </c>
      <c r="C621" s="34" t="s">
        <v>1232</v>
      </c>
    </row>
    <row r="622" spans="1:3">
      <c r="A622" s="35" t="s">
        <v>346</v>
      </c>
      <c r="B622" s="35" t="s">
        <v>34</v>
      </c>
      <c r="C622" s="34" t="s">
        <v>1232</v>
      </c>
    </row>
    <row r="623" spans="1:3">
      <c r="A623" s="35" t="s">
        <v>346</v>
      </c>
      <c r="B623" s="35" t="s">
        <v>54</v>
      </c>
      <c r="C623" s="34" t="s">
        <v>1224</v>
      </c>
    </row>
    <row r="624" spans="1:3">
      <c r="A624" s="35" t="s">
        <v>346</v>
      </c>
      <c r="B624" s="35" t="s">
        <v>14</v>
      </c>
      <c r="C624" s="34" t="s">
        <v>1234</v>
      </c>
    </row>
    <row r="625" spans="1:3">
      <c r="A625" s="35" t="s">
        <v>350</v>
      </c>
      <c r="B625" s="35" t="s">
        <v>13</v>
      </c>
      <c r="C625" s="34" t="s">
        <v>1242</v>
      </c>
    </row>
    <row r="626" spans="1:3">
      <c r="A626" s="35" t="s">
        <v>350</v>
      </c>
      <c r="B626" s="35" t="s">
        <v>2</v>
      </c>
      <c r="C626" s="34" t="s">
        <v>1228</v>
      </c>
    </row>
    <row r="627" spans="1:3">
      <c r="A627" s="35" t="s">
        <v>350</v>
      </c>
      <c r="B627" s="35" t="s">
        <v>2</v>
      </c>
      <c r="C627" s="34" t="s">
        <v>1228</v>
      </c>
    </row>
    <row r="628" spans="1:3">
      <c r="A628" s="35" t="s">
        <v>350</v>
      </c>
      <c r="B628" s="35" t="s">
        <v>32</v>
      </c>
      <c r="C628" s="34" t="s">
        <v>1229</v>
      </c>
    </row>
    <row r="629" spans="1:3">
      <c r="A629" s="35" t="s">
        <v>350</v>
      </c>
      <c r="B629" s="35" t="s">
        <v>21</v>
      </c>
      <c r="C629" s="34" t="s">
        <v>1240</v>
      </c>
    </row>
    <row r="630" spans="1:3">
      <c r="A630" s="35" t="s">
        <v>350</v>
      </c>
      <c r="B630" s="35" t="s">
        <v>32</v>
      </c>
      <c r="C630" s="34" t="s">
        <v>1229</v>
      </c>
    </row>
    <row r="631" spans="1:3">
      <c r="A631" s="35" t="s">
        <v>350</v>
      </c>
      <c r="B631" s="35" t="s">
        <v>54</v>
      </c>
      <c r="C631" s="34" t="s">
        <v>1224</v>
      </c>
    </row>
    <row r="632" spans="1:3">
      <c r="A632" s="35" t="s">
        <v>350</v>
      </c>
      <c r="B632" s="35" t="s">
        <v>14</v>
      </c>
      <c r="C632" s="34" t="s">
        <v>1234</v>
      </c>
    </row>
    <row r="633" spans="1:3">
      <c r="A633" s="35" t="s">
        <v>350</v>
      </c>
      <c r="B633" s="35" t="s">
        <v>69</v>
      </c>
      <c r="C633" s="34" t="s">
        <v>1235</v>
      </c>
    </row>
    <row r="634" spans="1:3">
      <c r="A634" s="35" t="s">
        <v>348</v>
      </c>
      <c r="B634" s="35" t="s">
        <v>2</v>
      </c>
      <c r="C634" s="34" t="s">
        <v>1228</v>
      </c>
    </row>
    <row r="635" spans="1:3">
      <c r="A635" s="35" t="s">
        <v>348</v>
      </c>
      <c r="B635" s="35" t="s">
        <v>2</v>
      </c>
      <c r="C635" s="34" t="s">
        <v>1228</v>
      </c>
    </row>
    <row r="636" spans="1:3">
      <c r="A636" s="35" t="s">
        <v>348</v>
      </c>
      <c r="B636" s="35" t="s">
        <v>44</v>
      </c>
      <c r="C636" s="34" t="s">
        <v>1252</v>
      </c>
    </row>
    <row r="637" spans="1:3">
      <c r="A637" s="35" t="s">
        <v>348</v>
      </c>
      <c r="B637" s="35" t="s">
        <v>40</v>
      </c>
      <c r="C637" s="34" t="s">
        <v>1245</v>
      </c>
    </row>
    <row r="638" spans="1:3">
      <c r="A638" s="35" t="s">
        <v>348</v>
      </c>
      <c r="B638" s="35" t="s">
        <v>19</v>
      </c>
      <c r="C638" s="34" t="s">
        <v>1265</v>
      </c>
    </row>
    <row r="639" spans="1:3">
      <c r="A639" s="35" t="s">
        <v>348</v>
      </c>
      <c r="B639" s="35" t="s">
        <v>54</v>
      </c>
      <c r="C639" s="34" t="s">
        <v>1224</v>
      </c>
    </row>
    <row r="640" spans="1:3">
      <c r="A640" s="35" t="s">
        <v>348</v>
      </c>
      <c r="B640" s="35" t="s">
        <v>12</v>
      </c>
      <c r="C640" s="34" t="s">
        <v>1256</v>
      </c>
    </row>
    <row r="641" spans="1:3">
      <c r="A641" s="35" t="s">
        <v>369</v>
      </c>
      <c r="B641" s="35" t="s">
        <v>2</v>
      </c>
      <c r="C641" s="34" t="s">
        <v>1228</v>
      </c>
    </row>
    <row r="642" spans="1:3">
      <c r="A642" s="35" t="s">
        <v>369</v>
      </c>
      <c r="B642" s="35" t="s">
        <v>2</v>
      </c>
      <c r="C642" s="34" t="s">
        <v>1228</v>
      </c>
    </row>
    <row r="643" spans="1:3">
      <c r="A643" s="35" t="s">
        <v>369</v>
      </c>
      <c r="B643" s="35" t="s">
        <v>40</v>
      </c>
      <c r="C643" s="34" t="s">
        <v>1245</v>
      </c>
    </row>
    <row r="644" spans="1:3">
      <c r="A644" s="35" t="s">
        <v>369</v>
      </c>
      <c r="B644" s="35" t="s">
        <v>32</v>
      </c>
      <c r="C644" s="34" t="s">
        <v>1229</v>
      </c>
    </row>
    <row r="645" spans="1:3">
      <c r="A645" s="35" t="s">
        <v>369</v>
      </c>
      <c r="B645" s="35" t="s">
        <v>21</v>
      </c>
      <c r="C645" s="34" t="s">
        <v>1240</v>
      </c>
    </row>
    <row r="646" spans="1:3">
      <c r="A646" s="35" t="s">
        <v>369</v>
      </c>
      <c r="B646" s="35" t="s">
        <v>2</v>
      </c>
      <c r="C646" s="34" t="s">
        <v>1228</v>
      </c>
    </row>
    <row r="647" spans="1:3">
      <c r="A647" s="35" t="s">
        <v>369</v>
      </c>
      <c r="B647" s="35" t="s">
        <v>24</v>
      </c>
      <c r="C647" s="34" t="s">
        <v>1231</v>
      </c>
    </row>
    <row r="648" spans="1:3">
      <c r="A648" s="35" t="s">
        <v>369</v>
      </c>
      <c r="B648" s="35" t="s">
        <v>27</v>
      </c>
      <c r="C648" s="34" t="s">
        <v>1225</v>
      </c>
    </row>
    <row r="649" spans="1:3">
      <c r="A649" s="35" t="s">
        <v>369</v>
      </c>
      <c r="B649" s="35" t="s">
        <v>2</v>
      </c>
      <c r="C649" s="34" t="s">
        <v>1228</v>
      </c>
    </row>
    <row r="650" spans="1:3">
      <c r="A650" s="35" t="s">
        <v>369</v>
      </c>
      <c r="B650" s="35" t="s">
        <v>34</v>
      </c>
      <c r="C650" s="34" t="s">
        <v>1232</v>
      </c>
    </row>
    <row r="651" spans="1:3">
      <c r="A651" s="35" t="s">
        <v>369</v>
      </c>
      <c r="B651" s="35" t="s">
        <v>32</v>
      </c>
      <c r="C651" s="34" t="s">
        <v>1229</v>
      </c>
    </row>
    <row r="652" spans="1:3">
      <c r="A652" s="35" t="s">
        <v>369</v>
      </c>
      <c r="B652" s="35" t="s">
        <v>32</v>
      </c>
      <c r="C652" s="34" t="s">
        <v>1229</v>
      </c>
    </row>
    <row r="653" spans="1:3">
      <c r="A653" s="35" t="s">
        <v>369</v>
      </c>
      <c r="B653" s="35" t="s">
        <v>54</v>
      </c>
      <c r="C653" s="34" t="s">
        <v>1224</v>
      </c>
    </row>
    <row r="654" spans="1:3">
      <c r="A654" s="35" t="s">
        <v>369</v>
      </c>
      <c r="B654" s="35" t="s">
        <v>14</v>
      </c>
      <c r="C654" s="34" t="s">
        <v>1234</v>
      </c>
    </row>
    <row r="655" spans="1:3">
      <c r="A655" s="35" t="s">
        <v>361</v>
      </c>
      <c r="B655" s="35" t="s">
        <v>2</v>
      </c>
      <c r="C655" s="34" t="s">
        <v>1228</v>
      </c>
    </row>
    <row r="656" spans="1:3">
      <c r="A656" s="35" t="s">
        <v>361</v>
      </c>
      <c r="B656" s="35" t="s">
        <v>32</v>
      </c>
      <c r="C656" s="34" t="s">
        <v>1229</v>
      </c>
    </row>
    <row r="657" spans="1:3">
      <c r="A657" s="35" t="s">
        <v>361</v>
      </c>
      <c r="B657" s="35" t="s">
        <v>32</v>
      </c>
      <c r="C657" s="34" t="s">
        <v>1229</v>
      </c>
    </row>
    <row r="658" spans="1:3">
      <c r="A658" s="35" t="s">
        <v>361</v>
      </c>
      <c r="B658" s="35" t="s">
        <v>2</v>
      </c>
      <c r="C658" s="34" t="s">
        <v>1228</v>
      </c>
    </row>
    <row r="659" spans="1:3">
      <c r="A659" s="35" t="s">
        <v>361</v>
      </c>
      <c r="B659" s="35" t="s">
        <v>32</v>
      </c>
      <c r="C659" s="34" t="s">
        <v>1229</v>
      </c>
    </row>
    <row r="660" spans="1:3">
      <c r="A660" s="35" t="s">
        <v>361</v>
      </c>
      <c r="B660" s="35" t="s">
        <v>39</v>
      </c>
      <c r="C660" s="34" t="s">
        <v>1248</v>
      </c>
    </row>
    <row r="661" spans="1:3">
      <c r="A661" s="35" t="s">
        <v>361</v>
      </c>
      <c r="B661" s="35" t="s">
        <v>32</v>
      </c>
      <c r="C661" s="34" t="s">
        <v>1229</v>
      </c>
    </row>
    <row r="662" spans="1:3">
      <c r="A662" s="35" t="s">
        <v>361</v>
      </c>
      <c r="B662" s="35" t="s">
        <v>34</v>
      </c>
      <c r="C662" s="34" t="s">
        <v>1232</v>
      </c>
    </row>
    <row r="663" spans="1:3">
      <c r="A663" s="35" t="s">
        <v>361</v>
      </c>
      <c r="B663" s="35" t="s">
        <v>54</v>
      </c>
      <c r="C663" s="34" t="s">
        <v>1224</v>
      </c>
    </row>
    <row r="664" spans="1:3">
      <c r="A664" s="35" t="s">
        <v>361</v>
      </c>
      <c r="B664" s="35" t="s">
        <v>14</v>
      </c>
      <c r="C664" s="34" t="s">
        <v>1234</v>
      </c>
    </row>
    <row r="665" spans="1:3">
      <c r="A665" s="35" t="s">
        <v>770</v>
      </c>
      <c r="B665" s="35" t="s">
        <v>7</v>
      </c>
      <c r="C665" s="34" t="s">
        <v>1226</v>
      </c>
    </row>
    <row r="666" spans="1:3">
      <c r="A666" s="35" t="s">
        <v>770</v>
      </c>
      <c r="B666" s="35" t="s">
        <v>9</v>
      </c>
      <c r="C666" s="34" t="s">
        <v>1258</v>
      </c>
    </row>
    <row r="667" spans="1:3">
      <c r="A667" s="35" t="s">
        <v>770</v>
      </c>
      <c r="B667" s="35" t="s">
        <v>22</v>
      </c>
      <c r="C667" s="34" t="s">
        <v>1227</v>
      </c>
    </row>
    <row r="668" spans="1:3">
      <c r="A668" s="35" t="s">
        <v>770</v>
      </c>
      <c r="B668" s="35" t="s">
        <v>64</v>
      </c>
      <c r="C668" s="34" t="s">
        <v>1257</v>
      </c>
    </row>
    <row r="669" spans="1:3">
      <c r="A669" s="35" t="s">
        <v>770</v>
      </c>
      <c r="B669" s="35" t="s">
        <v>2</v>
      </c>
      <c r="C669" s="34" t="s">
        <v>1228</v>
      </c>
    </row>
    <row r="670" spans="1:3">
      <c r="A670" s="35" t="s">
        <v>770</v>
      </c>
      <c r="B670" s="35" t="s">
        <v>2</v>
      </c>
      <c r="C670" s="34" t="s">
        <v>1228</v>
      </c>
    </row>
    <row r="671" spans="1:3">
      <c r="A671" s="35" t="s">
        <v>770</v>
      </c>
      <c r="B671" s="35" t="s">
        <v>32</v>
      </c>
      <c r="C671" s="34" t="s">
        <v>1229</v>
      </c>
    </row>
    <row r="672" spans="1:3">
      <c r="A672" s="35" t="s">
        <v>770</v>
      </c>
      <c r="B672" s="35" t="s">
        <v>21</v>
      </c>
      <c r="C672" s="34" t="s">
        <v>1240</v>
      </c>
    </row>
    <row r="673" spans="1:3">
      <c r="A673" s="35" t="s">
        <v>770</v>
      </c>
      <c r="B673" s="35" t="s">
        <v>24</v>
      </c>
      <c r="C673" s="34" t="s">
        <v>1231</v>
      </c>
    </row>
    <row r="674" spans="1:3">
      <c r="A674" s="35" t="s">
        <v>770</v>
      </c>
      <c r="B674" s="35" t="s">
        <v>27</v>
      </c>
      <c r="C674" s="34" t="s">
        <v>1225</v>
      </c>
    </row>
    <row r="675" spans="1:3">
      <c r="A675" s="35" t="s">
        <v>770</v>
      </c>
      <c r="B675" s="35" t="s">
        <v>32</v>
      </c>
      <c r="C675" s="34" t="s">
        <v>1229</v>
      </c>
    </row>
    <row r="676" spans="1:3">
      <c r="A676" s="35" t="s">
        <v>770</v>
      </c>
      <c r="B676" s="35" t="s">
        <v>34</v>
      </c>
      <c r="C676" s="34" t="s">
        <v>1232</v>
      </c>
    </row>
    <row r="677" spans="1:3">
      <c r="A677" s="35" t="s">
        <v>770</v>
      </c>
      <c r="B677" s="35" t="s">
        <v>39</v>
      </c>
      <c r="C677" s="34" t="s">
        <v>1248</v>
      </c>
    </row>
    <row r="678" spans="1:3">
      <c r="A678" s="35" t="s">
        <v>770</v>
      </c>
      <c r="B678" s="35" t="s">
        <v>32</v>
      </c>
      <c r="C678" s="34" t="s">
        <v>1229</v>
      </c>
    </row>
    <row r="679" spans="1:3">
      <c r="A679" s="35" t="s">
        <v>770</v>
      </c>
      <c r="B679" s="35" t="s">
        <v>33</v>
      </c>
      <c r="C679" s="34" t="s">
        <v>1233</v>
      </c>
    </row>
    <row r="680" spans="1:3">
      <c r="A680" s="35" t="s">
        <v>770</v>
      </c>
      <c r="B680" s="35" t="s">
        <v>54</v>
      </c>
      <c r="C680" s="34" t="s">
        <v>1224</v>
      </c>
    </row>
    <row r="681" spans="1:3">
      <c r="A681" s="35" t="s">
        <v>770</v>
      </c>
      <c r="B681" s="35" t="s">
        <v>14</v>
      </c>
      <c r="C681" s="34" t="s">
        <v>1234</v>
      </c>
    </row>
    <row r="682" spans="1:3">
      <c r="A682" s="35" t="s">
        <v>770</v>
      </c>
      <c r="B682" s="35" t="s">
        <v>12</v>
      </c>
      <c r="C682" s="34" t="s">
        <v>1256</v>
      </c>
    </row>
    <row r="683" spans="1:3">
      <c r="A683" s="35" t="s">
        <v>365</v>
      </c>
      <c r="B683" s="35" t="s">
        <v>7</v>
      </c>
      <c r="C683" s="34" t="s">
        <v>1226</v>
      </c>
    </row>
    <row r="684" spans="1:3">
      <c r="A684" s="35" t="s">
        <v>365</v>
      </c>
      <c r="B684" s="35" t="s">
        <v>64</v>
      </c>
      <c r="C684" s="34" t="s">
        <v>1257</v>
      </c>
    </row>
    <row r="685" spans="1:3">
      <c r="A685" s="35" t="s">
        <v>365</v>
      </c>
      <c r="B685" s="35" t="s">
        <v>2</v>
      </c>
      <c r="C685" s="34" t="s">
        <v>1228</v>
      </c>
    </row>
    <row r="686" spans="1:3">
      <c r="A686" s="35" t="s">
        <v>365</v>
      </c>
      <c r="B686" s="35" t="s">
        <v>10</v>
      </c>
      <c r="C686" s="34" t="s">
        <v>1243</v>
      </c>
    </row>
    <row r="687" spans="1:3">
      <c r="A687" s="35" t="s">
        <v>365</v>
      </c>
      <c r="B687" s="35" t="s">
        <v>32</v>
      </c>
      <c r="C687" s="34" t="s">
        <v>1229</v>
      </c>
    </row>
    <row r="688" spans="1:3">
      <c r="A688" s="35" t="s">
        <v>365</v>
      </c>
      <c r="B688" s="35" t="s">
        <v>2</v>
      </c>
      <c r="C688" s="34" t="s">
        <v>1228</v>
      </c>
    </row>
    <row r="689" spans="1:3">
      <c r="A689" s="35" t="s">
        <v>365</v>
      </c>
      <c r="B689" s="35" t="s">
        <v>42</v>
      </c>
      <c r="C689" s="34" t="s">
        <v>1247</v>
      </c>
    </row>
    <row r="690" spans="1:3">
      <c r="A690" s="35" t="s">
        <v>365</v>
      </c>
      <c r="B690" s="35" t="s">
        <v>32</v>
      </c>
      <c r="C690" s="34" t="s">
        <v>1229</v>
      </c>
    </row>
    <row r="691" spans="1:3">
      <c r="A691" s="35" t="s">
        <v>365</v>
      </c>
      <c r="B691" s="35" t="s">
        <v>33</v>
      </c>
      <c r="C691" s="34" t="s">
        <v>1233</v>
      </c>
    </row>
    <row r="692" spans="1:3">
      <c r="A692" s="35" t="s">
        <v>365</v>
      </c>
      <c r="B692" s="35" t="s">
        <v>54</v>
      </c>
      <c r="C692" s="34" t="s">
        <v>1224</v>
      </c>
    </row>
    <row r="693" spans="1:3">
      <c r="A693" s="35" t="s">
        <v>377</v>
      </c>
      <c r="B693" s="35" t="s">
        <v>64</v>
      </c>
      <c r="C693" s="34" t="s">
        <v>1257</v>
      </c>
    </row>
    <row r="694" spans="1:3">
      <c r="A694" s="35" t="s">
        <v>377</v>
      </c>
      <c r="B694" s="35" t="s">
        <v>40</v>
      </c>
      <c r="C694" s="34" t="s">
        <v>1245</v>
      </c>
    </row>
    <row r="695" spans="1:3">
      <c r="A695" s="35" t="s">
        <v>377</v>
      </c>
      <c r="B695" s="35" t="s">
        <v>32</v>
      </c>
      <c r="C695" s="34" t="s">
        <v>1229</v>
      </c>
    </row>
    <row r="696" spans="1:3">
      <c r="A696" s="35" t="s">
        <v>377</v>
      </c>
      <c r="B696" s="35" t="s">
        <v>24</v>
      </c>
      <c r="C696" s="34" t="s">
        <v>1231</v>
      </c>
    </row>
    <row r="697" spans="1:3">
      <c r="A697" s="35" t="s">
        <v>377</v>
      </c>
      <c r="B697" s="35" t="s">
        <v>2</v>
      </c>
      <c r="C697" s="34" t="s">
        <v>1228</v>
      </c>
    </row>
    <row r="698" spans="1:3">
      <c r="A698" s="35" t="s">
        <v>377</v>
      </c>
      <c r="B698" s="35" t="s">
        <v>42</v>
      </c>
      <c r="C698" s="34" t="s">
        <v>1247</v>
      </c>
    </row>
    <row r="699" spans="1:3">
      <c r="A699" s="35" t="s">
        <v>377</v>
      </c>
      <c r="B699" s="35" t="s">
        <v>32</v>
      </c>
      <c r="C699" s="34" t="s">
        <v>1229</v>
      </c>
    </row>
    <row r="700" spans="1:3">
      <c r="A700" s="35" t="s">
        <v>377</v>
      </c>
      <c r="B700" s="35" t="s">
        <v>34</v>
      </c>
      <c r="C700" s="34" t="s">
        <v>1232</v>
      </c>
    </row>
    <row r="701" spans="1:3">
      <c r="A701" s="35" t="s">
        <v>377</v>
      </c>
      <c r="B701" s="35" t="s">
        <v>39</v>
      </c>
      <c r="C701" s="34" t="s">
        <v>1248</v>
      </c>
    </row>
    <row r="702" spans="1:3">
      <c r="A702" s="35" t="s">
        <v>377</v>
      </c>
      <c r="B702" s="35" t="s">
        <v>32</v>
      </c>
      <c r="C702" s="34" t="s">
        <v>1229</v>
      </c>
    </row>
    <row r="703" spans="1:3">
      <c r="A703" s="35" t="s">
        <v>377</v>
      </c>
      <c r="B703" s="35" t="s">
        <v>54</v>
      </c>
      <c r="C703" s="34" t="s">
        <v>1224</v>
      </c>
    </row>
    <row r="704" spans="1:3">
      <c r="A704" s="35" t="s">
        <v>377</v>
      </c>
      <c r="B704" s="35" t="s">
        <v>14</v>
      </c>
      <c r="C704" s="34" t="s">
        <v>1234</v>
      </c>
    </row>
    <row r="705" spans="1:3">
      <c r="A705" s="35" t="s">
        <v>377</v>
      </c>
      <c r="B705" s="35" t="s">
        <v>69</v>
      </c>
      <c r="C705" s="34" t="s">
        <v>1235</v>
      </c>
    </row>
    <row r="706" spans="1:3">
      <c r="A706" s="35" t="s">
        <v>373</v>
      </c>
      <c r="B706" s="35" t="s">
        <v>2</v>
      </c>
      <c r="C706" s="34" t="s">
        <v>1228</v>
      </c>
    </row>
    <row r="707" spans="1:3">
      <c r="A707" s="35" t="s">
        <v>373</v>
      </c>
      <c r="B707" s="35" t="s">
        <v>2</v>
      </c>
      <c r="C707" s="34" t="s">
        <v>1228</v>
      </c>
    </row>
    <row r="708" spans="1:3">
      <c r="A708" s="35" t="s">
        <v>373</v>
      </c>
      <c r="B708" s="35" t="s">
        <v>2</v>
      </c>
      <c r="C708" s="34" t="s">
        <v>1228</v>
      </c>
    </row>
    <row r="709" spans="1:3">
      <c r="A709" s="35" t="s">
        <v>373</v>
      </c>
      <c r="B709" s="35" t="s">
        <v>42</v>
      </c>
      <c r="C709" s="34" t="s">
        <v>1247</v>
      </c>
    </row>
    <row r="710" spans="1:3">
      <c r="A710" s="35" t="s">
        <v>373</v>
      </c>
      <c r="B710" s="35" t="s">
        <v>40</v>
      </c>
      <c r="C710" s="34" t="s">
        <v>1245</v>
      </c>
    </row>
    <row r="711" spans="1:3">
      <c r="A711" s="35" t="s">
        <v>373</v>
      </c>
      <c r="B711" s="35" t="s">
        <v>22</v>
      </c>
      <c r="C711" s="34" t="s">
        <v>1227</v>
      </c>
    </row>
    <row r="712" spans="1:3">
      <c r="A712" s="35" t="s">
        <v>373</v>
      </c>
      <c r="B712" s="35" t="s">
        <v>36</v>
      </c>
      <c r="C712" s="34" t="s">
        <v>1277</v>
      </c>
    </row>
    <row r="713" spans="1:3">
      <c r="A713" s="35" t="s">
        <v>373</v>
      </c>
      <c r="B713" s="35" t="s">
        <v>27</v>
      </c>
      <c r="C713" s="34" t="s">
        <v>1225</v>
      </c>
    </row>
    <row r="714" spans="1:3">
      <c r="A714" s="35" t="s">
        <v>373</v>
      </c>
      <c r="B714" s="35" t="s">
        <v>27</v>
      </c>
      <c r="C714" s="34" t="s">
        <v>1225</v>
      </c>
    </row>
    <row r="715" spans="1:3">
      <c r="A715" s="35" t="s">
        <v>373</v>
      </c>
      <c r="B715" s="35" t="s">
        <v>32</v>
      </c>
      <c r="C715" s="34" t="s">
        <v>1229</v>
      </c>
    </row>
    <row r="716" spans="1:3">
      <c r="A716" s="35" t="s">
        <v>373</v>
      </c>
      <c r="B716" s="35" t="s">
        <v>34</v>
      </c>
      <c r="C716" s="34" t="s">
        <v>1232</v>
      </c>
    </row>
    <row r="717" spans="1:3">
      <c r="A717" s="35" t="s">
        <v>373</v>
      </c>
      <c r="B717" s="35" t="s">
        <v>54</v>
      </c>
      <c r="C717" s="34" t="s">
        <v>1224</v>
      </c>
    </row>
    <row r="718" spans="1:3">
      <c r="A718" s="35" t="s">
        <v>373</v>
      </c>
      <c r="B718" s="35" t="s">
        <v>54</v>
      </c>
      <c r="C718" s="34" t="s">
        <v>1224</v>
      </c>
    </row>
    <row r="719" spans="1:3">
      <c r="A719" s="35" t="s">
        <v>375</v>
      </c>
      <c r="B719" s="35" t="s">
        <v>40</v>
      </c>
      <c r="C719" s="34" t="s">
        <v>1245</v>
      </c>
    </row>
    <row r="720" spans="1:3">
      <c r="A720" s="35" t="s">
        <v>375</v>
      </c>
      <c r="B720" s="35" t="s">
        <v>21</v>
      </c>
      <c r="C720" s="34" t="s">
        <v>1240</v>
      </c>
    </row>
    <row r="721" spans="1:3">
      <c r="A721" s="35" t="s">
        <v>375</v>
      </c>
      <c r="B721" s="35" t="s">
        <v>32</v>
      </c>
      <c r="C721" s="34" t="s">
        <v>1229</v>
      </c>
    </row>
    <row r="722" spans="1:3">
      <c r="A722" s="35" t="s">
        <v>375</v>
      </c>
      <c r="B722" s="35" t="s">
        <v>34</v>
      </c>
      <c r="C722" s="34" t="s">
        <v>1232</v>
      </c>
    </row>
    <row r="723" spans="1:3">
      <c r="A723" s="35" t="s">
        <v>375</v>
      </c>
      <c r="B723" s="35" t="s">
        <v>54</v>
      </c>
      <c r="C723" s="34" t="s">
        <v>1224</v>
      </c>
    </row>
    <row r="724" spans="1:3">
      <c r="A724" s="35" t="s">
        <v>375</v>
      </c>
      <c r="B724" s="35" t="s">
        <v>6</v>
      </c>
      <c r="C724" s="34" t="s">
        <v>1241</v>
      </c>
    </row>
    <row r="725" spans="1:3">
      <c r="A725" s="35" t="s">
        <v>367</v>
      </c>
      <c r="B725" s="35" t="s">
        <v>32</v>
      </c>
      <c r="C725" s="34" t="s">
        <v>1229</v>
      </c>
    </row>
    <row r="726" spans="1:3">
      <c r="A726" s="35" t="s">
        <v>367</v>
      </c>
      <c r="B726" s="35" t="s">
        <v>25</v>
      </c>
      <c r="C726" s="34" t="s">
        <v>1250</v>
      </c>
    </row>
    <row r="727" spans="1:3">
      <c r="A727" s="35" t="s">
        <v>367</v>
      </c>
      <c r="B727" s="35" t="s">
        <v>33</v>
      </c>
      <c r="C727" s="34" t="s">
        <v>1233</v>
      </c>
    </row>
    <row r="728" spans="1:3">
      <c r="A728" s="35" t="s">
        <v>367</v>
      </c>
      <c r="B728" s="35" t="s">
        <v>6</v>
      </c>
      <c r="C728" s="34" t="s">
        <v>1241</v>
      </c>
    </row>
    <row r="729" spans="1:3">
      <c r="A729" s="35" t="s">
        <v>371</v>
      </c>
      <c r="B729" s="35" t="s">
        <v>2</v>
      </c>
      <c r="C729" s="34" t="s">
        <v>1228</v>
      </c>
    </row>
    <row r="730" spans="1:3">
      <c r="A730" s="35" t="s">
        <v>371</v>
      </c>
      <c r="B730" s="35" t="s">
        <v>2</v>
      </c>
      <c r="C730" s="34" t="s">
        <v>1228</v>
      </c>
    </row>
    <row r="731" spans="1:3">
      <c r="A731" s="35" t="s">
        <v>371</v>
      </c>
      <c r="B731" s="35" t="s">
        <v>6</v>
      </c>
      <c r="C731" s="34" t="s">
        <v>1241</v>
      </c>
    </row>
    <row r="732" spans="1:3">
      <c r="A732" s="35" t="s">
        <v>371</v>
      </c>
      <c r="B732" s="35" t="s">
        <v>47</v>
      </c>
      <c r="C732" s="34" t="s">
        <v>1239</v>
      </c>
    </row>
    <row r="733" spans="1:3">
      <c r="A733" s="35" t="s">
        <v>371</v>
      </c>
      <c r="B733" s="35" t="s">
        <v>22</v>
      </c>
      <c r="C733" s="34" t="s">
        <v>1227</v>
      </c>
    </row>
    <row r="734" spans="1:3">
      <c r="A734" s="35" t="s">
        <v>371</v>
      </c>
      <c r="B734" s="35" t="s">
        <v>32</v>
      </c>
      <c r="C734" s="34" t="s">
        <v>1229</v>
      </c>
    </row>
    <row r="735" spans="1:3">
      <c r="A735" s="35" t="s">
        <v>371</v>
      </c>
      <c r="B735" s="35" t="s">
        <v>30</v>
      </c>
      <c r="C735" s="34" t="s">
        <v>1262</v>
      </c>
    </row>
    <row r="736" spans="1:3">
      <c r="A736" s="35" t="s">
        <v>379</v>
      </c>
      <c r="B736" s="35" t="s">
        <v>2</v>
      </c>
      <c r="C736" s="34" t="s">
        <v>1228</v>
      </c>
    </row>
    <row r="737" spans="1:3">
      <c r="A737" s="35" t="s">
        <v>379</v>
      </c>
      <c r="B737" s="35" t="s">
        <v>32</v>
      </c>
      <c r="C737" s="34" t="s">
        <v>1229</v>
      </c>
    </row>
    <row r="738" spans="1:3">
      <c r="A738" s="35" t="s">
        <v>379</v>
      </c>
      <c r="B738" s="35" t="s">
        <v>27</v>
      </c>
      <c r="C738" s="34" t="s">
        <v>1225</v>
      </c>
    </row>
    <row r="739" spans="1:3">
      <c r="A739" s="35" t="s">
        <v>379</v>
      </c>
      <c r="B739" s="35" t="s">
        <v>32</v>
      </c>
      <c r="C739" s="34" t="s">
        <v>1229</v>
      </c>
    </row>
    <row r="740" spans="1:3">
      <c r="A740" s="35" t="s">
        <v>379</v>
      </c>
      <c r="B740" s="35" t="s">
        <v>14</v>
      </c>
      <c r="C740" s="34" t="s">
        <v>1234</v>
      </c>
    </row>
    <row r="741" spans="1:3">
      <c r="A741" s="35" t="s">
        <v>623</v>
      </c>
      <c r="B741" s="35" t="s">
        <v>65</v>
      </c>
      <c r="C741" s="34" t="s">
        <v>1253</v>
      </c>
    </row>
    <row r="742" spans="1:3">
      <c r="A742" s="35" t="s">
        <v>623</v>
      </c>
      <c r="B742" s="35" t="s">
        <v>40</v>
      </c>
      <c r="C742" s="34" t="s">
        <v>1245</v>
      </c>
    </row>
    <row r="743" spans="1:3">
      <c r="A743" s="35" t="s">
        <v>623</v>
      </c>
      <c r="B743" s="35" t="s">
        <v>21</v>
      </c>
      <c r="C743" s="34" t="s">
        <v>1240</v>
      </c>
    </row>
    <row r="744" spans="1:3">
      <c r="A744" s="35" t="s">
        <v>623</v>
      </c>
      <c r="B744" s="35" t="s">
        <v>14</v>
      </c>
      <c r="C744" s="34" t="s">
        <v>1234</v>
      </c>
    </row>
    <row r="745" spans="1:3">
      <c r="A745" s="35" t="s">
        <v>355</v>
      </c>
      <c r="B745" s="35" t="s">
        <v>2</v>
      </c>
      <c r="C745" s="34" t="s">
        <v>1228</v>
      </c>
    </row>
    <row r="746" spans="1:3">
      <c r="A746" s="35" t="s">
        <v>355</v>
      </c>
      <c r="B746" s="35" t="s">
        <v>2</v>
      </c>
      <c r="C746" s="34" t="s">
        <v>1228</v>
      </c>
    </row>
    <row r="747" spans="1:3">
      <c r="A747" s="35" t="s">
        <v>355</v>
      </c>
      <c r="B747" s="35" t="s">
        <v>44</v>
      </c>
      <c r="C747" s="34" t="s">
        <v>1252</v>
      </c>
    </row>
    <row r="748" spans="1:3">
      <c r="A748" s="35" t="s">
        <v>355</v>
      </c>
      <c r="B748" s="35" t="s">
        <v>22</v>
      </c>
      <c r="C748" s="34" t="s">
        <v>1227</v>
      </c>
    </row>
    <row r="749" spans="1:3">
      <c r="A749" s="35" t="s">
        <v>355</v>
      </c>
      <c r="B749" s="35" t="s">
        <v>32</v>
      </c>
      <c r="C749" s="34" t="s">
        <v>1229</v>
      </c>
    </row>
    <row r="750" spans="1:3">
      <c r="A750" s="35" t="s">
        <v>355</v>
      </c>
      <c r="B750" s="35" t="s">
        <v>25</v>
      </c>
      <c r="C750" s="34" t="s">
        <v>1250</v>
      </c>
    </row>
    <row r="751" spans="1:3">
      <c r="A751" s="35" t="s">
        <v>363</v>
      </c>
      <c r="B751" s="35" t="s">
        <v>2</v>
      </c>
      <c r="C751" s="34" t="s">
        <v>1228</v>
      </c>
    </row>
    <row r="752" spans="1:3">
      <c r="A752" s="35" t="s">
        <v>363</v>
      </c>
      <c r="B752" s="35" t="s">
        <v>25</v>
      </c>
      <c r="C752" s="34" t="s">
        <v>1250</v>
      </c>
    </row>
    <row r="753" spans="1:3">
      <c r="A753" s="35" t="s">
        <v>363</v>
      </c>
      <c r="B753" s="35" t="s">
        <v>62</v>
      </c>
      <c r="C753" s="34" t="s">
        <v>1266</v>
      </c>
    </row>
    <row r="754" spans="1:3">
      <c r="A754" s="35" t="s">
        <v>353</v>
      </c>
      <c r="B754" s="35" t="s">
        <v>2</v>
      </c>
      <c r="C754" s="34" t="s">
        <v>1228</v>
      </c>
    </row>
    <row r="755" spans="1:3">
      <c r="A755" s="35" t="s">
        <v>353</v>
      </c>
      <c r="B755" s="35" t="s">
        <v>2</v>
      </c>
      <c r="C755" s="34" t="s">
        <v>1228</v>
      </c>
    </row>
    <row r="756" spans="1:3">
      <c r="A756" s="35" t="s">
        <v>353</v>
      </c>
      <c r="B756" s="35" t="s">
        <v>32</v>
      </c>
      <c r="C756" s="34" t="s">
        <v>1229</v>
      </c>
    </row>
    <row r="757" spans="1:3">
      <c r="A757" s="35" t="s">
        <v>353</v>
      </c>
      <c r="B757" s="35" t="s">
        <v>25</v>
      </c>
      <c r="C757" s="34" t="s">
        <v>1250</v>
      </c>
    </row>
    <row r="758" spans="1:3">
      <c r="A758" s="35" t="s">
        <v>353</v>
      </c>
      <c r="B758" s="35" t="s">
        <v>30</v>
      </c>
      <c r="C758" s="34" t="s">
        <v>1262</v>
      </c>
    </row>
    <row r="759" spans="1:3">
      <c r="A759" s="35" t="s">
        <v>353</v>
      </c>
      <c r="B759" s="35" t="s">
        <v>12</v>
      </c>
      <c r="C759" s="34" t="s">
        <v>1256</v>
      </c>
    </row>
    <row r="760" spans="1:3">
      <c r="A760" s="35" t="s">
        <v>358</v>
      </c>
      <c r="B760" s="35" t="s">
        <v>2</v>
      </c>
      <c r="C760" s="34" t="s">
        <v>1228</v>
      </c>
    </row>
    <row r="761" spans="1:3">
      <c r="A761" s="35" t="s">
        <v>358</v>
      </c>
      <c r="B761" s="35" t="s">
        <v>44</v>
      </c>
      <c r="C761" s="34" t="s">
        <v>1252</v>
      </c>
    </row>
    <row r="762" spans="1:3">
      <c r="A762" s="35" t="s">
        <v>358</v>
      </c>
      <c r="B762" s="35" t="s">
        <v>22</v>
      </c>
      <c r="C762" s="34" t="s">
        <v>1227</v>
      </c>
    </row>
    <row r="763" spans="1:3">
      <c r="A763" s="35" t="s">
        <v>358</v>
      </c>
      <c r="B763" s="35" t="s">
        <v>32</v>
      </c>
      <c r="C763" s="34" t="s">
        <v>1229</v>
      </c>
    </row>
    <row r="764" spans="1:3">
      <c r="A764" s="35" t="s">
        <v>358</v>
      </c>
      <c r="B764" s="35" t="s">
        <v>32</v>
      </c>
      <c r="C764" s="34" t="s">
        <v>1229</v>
      </c>
    </row>
    <row r="765" spans="1:3">
      <c r="A765" s="35" t="s">
        <v>358</v>
      </c>
      <c r="B765" s="35" t="s">
        <v>12</v>
      </c>
      <c r="C765" s="34" t="s">
        <v>1256</v>
      </c>
    </row>
    <row r="766" spans="1:3">
      <c r="A766" s="35" t="s">
        <v>384</v>
      </c>
      <c r="B766" s="35" t="s">
        <v>11</v>
      </c>
      <c r="C766" s="34" t="s">
        <v>1244</v>
      </c>
    </row>
    <row r="767" spans="1:3">
      <c r="A767" s="35" t="s">
        <v>384</v>
      </c>
      <c r="B767" s="35" t="s">
        <v>40</v>
      </c>
      <c r="C767" s="34" t="s">
        <v>1245</v>
      </c>
    </row>
    <row r="768" spans="1:3">
      <c r="A768" s="35" t="s">
        <v>384</v>
      </c>
      <c r="B768" s="35" t="s">
        <v>32</v>
      </c>
      <c r="C768" s="34" t="s">
        <v>1229</v>
      </c>
    </row>
    <row r="769" spans="1:3">
      <c r="A769" s="35" t="s">
        <v>384</v>
      </c>
      <c r="B769" s="35" t="s">
        <v>38</v>
      </c>
      <c r="C769" s="34" t="s">
        <v>1259</v>
      </c>
    </row>
    <row r="770" spans="1:3">
      <c r="A770" s="35" t="s">
        <v>384</v>
      </c>
      <c r="B770" s="35" t="s">
        <v>21</v>
      </c>
      <c r="C770" s="34" t="s">
        <v>1240</v>
      </c>
    </row>
    <row r="771" spans="1:3">
      <c r="A771" s="35" t="s">
        <v>384</v>
      </c>
      <c r="B771" s="35" t="s">
        <v>32</v>
      </c>
      <c r="C771" s="34" t="s">
        <v>1229</v>
      </c>
    </row>
    <row r="772" spans="1:3">
      <c r="A772" s="35" t="s">
        <v>384</v>
      </c>
      <c r="B772" s="35" t="s">
        <v>24</v>
      </c>
      <c r="C772" s="34" t="s">
        <v>1231</v>
      </c>
    </row>
    <row r="773" spans="1:3">
      <c r="A773" s="35" t="s">
        <v>384</v>
      </c>
      <c r="B773" s="35" t="s">
        <v>54</v>
      </c>
      <c r="C773" s="34" t="s">
        <v>1224</v>
      </c>
    </row>
    <row r="774" spans="1:3">
      <c r="A774" s="35" t="s">
        <v>384</v>
      </c>
      <c r="B774" s="35" t="s">
        <v>32</v>
      </c>
      <c r="C774" s="34" t="s">
        <v>1229</v>
      </c>
    </row>
    <row r="775" spans="1:3">
      <c r="A775" s="35" t="s">
        <v>388</v>
      </c>
      <c r="B775" s="35" t="s">
        <v>2</v>
      </c>
      <c r="C775" s="34" t="s">
        <v>1228</v>
      </c>
    </row>
    <row r="776" spans="1:3">
      <c r="A776" s="35" t="s">
        <v>388</v>
      </c>
      <c r="B776" s="35" t="s">
        <v>2</v>
      </c>
      <c r="C776" s="34" t="s">
        <v>1228</v>
      </c>
    </row>
    <row r="777" spans="1:3">
      <c r="A777" s="35" t="s">
        <v>388</v>
      </c>
      <c r="B777" s="35" t="s">
        <v>6</v>
      </c>
      <c r="C777" s="34" t="s">
        <v>1241</v>
      </c>
    </row>
    <row r="778" spans="1:3">
      <c r="A778" s="35" t="s">
        <v>388</v>
      </c>
      <c r="B778" s="35" t="s">
        <v>42</v>
      </c>
      <c r="C778" s="34" t="s">
        <v>1247</v>
      </c>
    </row>
    <row r="779" spans="1:3">
      <c r="A779" s="35" t="s">
        <v>388</v>
      </c>
      <c r="B779" s="35" t="s">
        <v>25</v>
      </c>
      <c r="C779" s="34" t="s">
        <v>1250</v>
      </c>
    </row>
    <row r="780" spans="1:3">
      <c r="A780" s="35" t="s">
        <v>388</v>
      </c>
      <c r="B780" s="35" t="s">
        <v>12</v>
      </c>
      <c r="C780" s="34" t="s">
        <v>1256</v>
      </c>
    </row>
    <row r="781" spans="1:3">
      <c r="A781" s="35" t="s">
        <v>382</v>
      </c>
      <c r="B781" s="35" t="s">
        <v>22</v>
      </c>
      <c r="C781" s="34" t="s">
        <v>1227</v>
      </c>
    </row>
    <row r="782" spans="1:3">
      <c r="A782" s="35" t="s">
        <v>382</v>
      </c>
      <c r="B782" s="35" t="s">
        <v>54</v>
      </c>
      <c r="C782" s="34" t="s">
        <v>1224</v>
      </c>
    </row>
    <row r="783" spans="1:3">
      <c r="A783" s="35" t="s">
        <v>382</v>
      </c>
      <c r="B783" s="35" t="s">
        <v>32</v>
      </c>
      <c r="C783" s="34" t="s">
        <v>1229</v>
      </c>
    </row>
    <row r="784" spans="1:3">
      <c r="A784" s="35" t="s">
        <v>382</v>
      </c>
      <c r="B784" s="35" t="s">
        <v>39</v>
      </c>
      <c r="C784" s="34" t="s">
        <v>1248</v>
      </c>
    </row>
    <row r="785" spans="1:3">
      <c r="A785" s="35" t="s">
        <v>382</v>
      </c>
      <c r="B785" s="35" t="s">
        <v>54</v>
      </c>
      <c r="C785" s="34" t="s">
        <v>1224</v>
      </c>
    </row>
    <row r="786" spans="1:3">
      <c r="A786" s="35" t="s">
        <v>382</v>
      </c>
      <c r="B786" s="35" t="s">
        <v>6</v>
      </c>
      <c r="C786" s="34" t="s">
        <v>1241</v>
      </c>
    </row>
    <row r="787" spans="1:3">
      <c r="A787" s="35" t="s">
        <v>386</v>
      </c>
      <c r="B787" s="35" t="s">
        <v>11</v>
      </c>
      <c r="C787" s="34" t="s">
        <v>1244</v>
      </c>
    </row>
    <row r="788" spans="1:3">
      <c r="A788" s="35" t="s">
        <v>386</v>
      </c>
      <c r="B788" s="35" t="s">
        <v>40</v>
      </c>
      <c r="C788" s="34" t="s">
        <v>1245</v>
      </c>
    </row>
    <row r="789" spans="1:3">
      <c r="A789" s="35" t="s">
        <v>386</v>
      </c>
      <c r="B789" s="35" t="s">
        <v>32</v>
      </c>
      <c r="C789" s="34" t="s">
        <v>1229</v>
      </c>
    </row>
    <row r="790" spans="1:3">
      <c r="A790" s="35" t="s">
        <v>386</v>
      </c>
      <c r="B790" s="35" t="s">
        <v>32</v>
      </c>
      <c r="C790" s="34" t="s">
        <v>1229</v>
      </c>
    </row>
    <row r="791" spans="1:3">
      <c r="A791" s="35" t="s">
        <v>778</v>
      </c>
      <c r="B791" s="35" t="s">
        <v>9</v>
      </c>
      <c r="C791" s="34" t="s">
        <v>1258</v>
      </c>
    </row>
    <row r="792" spans="1:3">
      <c r="A792" s="35" t="s">
        <v>778</v>
      </c>
      <c r="B792" s="35" t="s">
        <v>2</v>
      </c>
      <c r="C792" s="34" t="s">
        <v>1228</v>
      </c>
    </row>
    <row r="793" spans="1:3">
      <c r="A793" s="35" t="s">
        <v>778</v>
      </c>
      <c r="B793" s="35" t="s">
        <v>32</v>
      </c>
      <c r="C793" s="34" t="s">
        <v>1229</v>
      </c>
    </row>
    <row r="794" spans="1:3">
      <c r="A794" s="35" t="s">
        <v>778</v>
      </c>
      <c r="B794" s="35" t="s">
        <v>38</v>
      </c>
      <c r="C794" s="34" t="s">
        <v>1259</v>
      </c>
    </row>
    <row r="795" spans="1:3">
      <c r="A795" s="35" t="s">
        <v>778</v>
      </c>
      <c r="B795" s="35" t="s">
        <v>24</v>
      </c>
      <c r="C795" s="34" t="s">
        <v>1231</v>
      </c>
    </row>
    <row r="796" spans="1:3">
      <c r="A796" s="35" t="s">
        <v>778</v>
      </c>
      <c r="B796" s="35" t="s">
        <v>54</v>
      </c>
      <c r="C796" s="34" t="s">
        <v>1224</v>
      </c>
    </row>
    <row r="797" spans="1:3">
      <c r="A797" s="35" t="s">
        <v>778</v>
      </c>
      <c r="B797" s="35" t="s">
        <v>27</v>
      </c>
      <c r="C797" s="34" t="s">
        <v>1225</v>
      </c>
    </row>
    <row r="798" spans="1:3">
      <c r="A798" s="35" t="s">
        <v>778</v>
      </c>
      <c r="B798" s="35" t="s">
        <v>2</v>
      </c>
      <c r="C798" s="34" t="s">
        <v>1228</v>
      </c>
    </row>
    <row r="799" spans="1:3">
      <c r="A799" s="35" t="s">
        <v>778</v>
      </c>
      <c r="B799" s="35" t="s">
        <v>34</v>
      </c>
      <c r="C799" s="34" t="s">
        <v>1232</v>
      </c>
    </row>
    <row r="800" spans="1:3">
      <c r="A800" s="35" t="s">
        <v>778</v>
      </c>
      <c r="B800" s="35" t="s">
        <v>32</v>
      </c>
      <c r="C800" s="34" t="s">
        <v>1229</v>
      </c>
    </row>
    <row r="801" spans="1:3">
      <c r="A801" s="35" t="s">
        <v>778</v>
      </c>
      <c r="B801" s="35" t="s">
        <v>32</v>
      </c>
      <c r="C801" s="34" t="s">
        <v>1229</v>
      </c>
    </row>
    <row r="802" spans="1:3">
      <c r="A802" s="35" t="s">
        <v>778</v>
      </c>
      <c r="B802" s="35" t="s">
        <v>34</v>
      </c>
      <c r="C802" s="34" t="s">
        <v>1232</v>
      </c>
    </row>
    <row r="803" spans="1:3">
      <c r="A803" s="35" t="s">
        <v>778</v>
      </c>
      <c r="B803" s="35" t="s">
        <v>54</v>
      </c>
      <c r="C803" s="34" t="s">
        <v>1224</v>
      </c>
    </row>
    <row r="804" spans="1:3">
      <c r="A804" s="35" t="s">
        <v>778</v>
      </c>
      <c r="B804" s="35" t="s">
        <v>14</v>
      </c>
      <c r="C804" s="34" t="s">
        <v>1234</v>
      </c>
    </row>
    <row r="805" spans="1:3">
      <c r="A805" s="35" t="s">
        <v>778</v>
      </c>
      <c r="B805" s="35" t="s">
        <v>12</v>
      </c>
      <c r="C805" s="34" t="s">
        <v>1256</v>
      </c>
    </row>
    <row r="806" spans="1:3">
      <c r="A806" s="35" t="s">
        <v>392</v>
      </c>
      <c r="B806" s="35" t="s">
        <v>2</v>
      </c>
      <c r="C806" s="34" t="s">
        <v>1228</v>
      </c>
    </row>
    <row r="807" spans="1:3">
      <c r="A807" s="35" t="s">
        <v>392</v>
      </c>
      <c r="B807" s="35" t="s">
        <v>40</v>
      </c>
      <c r="C807" s="34" t="s">
        <v>1245</v>
      </c>
    </row>
    <row r="808" spans="1:3">
      <c r="A808" s="35" t="s">
        <v>392</v>
      </c>
      <c r="B808" s="35" t="s">
        <v>47</v>
      </c>
      <c r="C808" s="34" t="s">
        <v>1239</v>
      </c>
    </row>
    <row r="809" spans="1:3">
      <c r="A809" s="35" t="s">
        <v>392</v>
      </c>
      <c r="B809" s="35" t="s">
        <v>39</v>
      </c>
      <c r="C809" s="34" t="s">
        <v>1248</v>
      </c>
    </row>
    <row r="810" spans="1:3">
      <c r="A810" s="35" t="s">
        <v>392</v>
      </c>
      <c r="B810" s="35" t="s">
        <v>32</v>
      </c>
      <c r="C810" s="34" t="s">
        <v>1229</v>
      </c>
    </row>
    <row r="811" spans="1:3">
      <c r="A811" s="35" t="s">
        <v>392</v>
      </c>
      <c r="B811" s="35" t="s">
        <v>33</v>
      </c>
      <c r="C811" s="34" t="s">
        <v>1233</v>
      </c>
    </row>
    <row r="812" spans="1:3">
      <c r="A812" s="35" t="s">
        <v>392</v>
      </c>
      <c r="B812" s="35" t="s">
        <v>34</v>
      </c>
      <c r="C812" s="34" t="s">
        <v>1232</v>
      </c>
    </row>
    <row r="813" spans="1:3">
      <c r="A813" s="35" t="s">
        <v>780</v>
      </c>
      <c r="B813" s="35" t="s">
        <v>11</v>
      </c>
      <c r="C813" s="34" t="s">
        <v>1244</v>
      </c>
    </row>
    <row r="814" spans="1:3">
      <c r="A814" s="35" t="s">
        <v>780</v>
      </c>
      <c r="B814" s="35" t="s">
        <v>13</v>
      </c>
      <c r="C814" s="34" t="s">
        <v>1242</v>
      </c>
    </row>
    <row r="815" spans="1:3">
      <c r="A815" s="35" t="s">
        <v>780</v>
      </c>
      <c r="B815" s="35" t="s">
        <v>18</v>
      </c>
      <c r="C815" s="34" t="s">
        <v>1236</v>
      </c>
    </row>
    <row r="816" spans="1:3">
      <c r="A816" s="35" t="s">
        <v>780</v>
      </c>
      <c r="B816" s="35" t="s">
        <v>32</v>
      </c>
      <c r="C816" s="34" t="s">
        <v>1229</v>
      </c>
    </row>
    <row r="817" spans="1:3">
      <c r="A817" s="35" t="s">
        <v>780</v>
      </c>
      <c r="B817" s="35" t="s">
        <v>23</v>
      </c>
      <c r="C817" s="34" t="s">
        <v>1230</v>
      </c>
    </row>
    <row r="818" spans="1:3">
      <c r="A818" s="35" t="s">
        <v>780</v>
      </c>
      <c r="B818" s="35" t="s">
        <v>32</v>
      </c>
      <c r="C818" s="34" t="s">
        <v>1229</v>
      </c>
    </row>
    <row r="819" spans="1:3">
      <c r="A819" s="35" t="s">
        <v>404</v>
      </c>
      <c r="B819" s="35" t="s">
        <v>11</v>
      </c>
      <c r="C819" s="34" t="s">
        <v>1244</v>
      </c>
    </row>
    <row r="820" spans="1:3">
      <c r="A820" s="35" t="s">
        <v>404</v>
      </c>
      <c r="B820" s="35" t="s">
        <v>2</v>
      </c>
      <c r="C820" s="34" t="s">
        <v>1228</v>
      </c>
    </row>
    <row r="821" spans="1:3">
      <c r="A821" s="35" t="s">
        <v>404</v>
      </c>
      <c r="B821" s="35" t="s">
        <v>13</v>
      </c>
      <c r="C821" s="34" t="s">
        <v>1242</v>
      </c>
    </row>
    <row r="822" spans="1:3">
      <c r="A822" s="35" t="s">
        <v>404</v>
      </c>
      <c r="B822" s="35" t="s">
        <v>44</v>
      </c>
      <c r="C822" s="34" t="s">
        <v>1252</v>
      </c>
    </row>
    <row r="823" spans="1:3">
      <c r="A823" s="35" t="s">
        <v>404</v>
      </c>
      <c r="B823" s="35" t="s">
        <v>2</v>
      </c>
      <c r="C823" s="34" t="s">
        <v>1228</v>
      </c>
    </row>
    <row r="824" spans="1:3">
      <c r="A824" s="35" t="s">
        <v>404</v>
      </c>
      <c r="B824" s="35" t="s">
        <v>32</v>
      </c>
      <c r="C824" s="34" t="s">
        <v>1229</v>
      </c>
    </row>
    <row r="825" spans="1:3">
      <c r="A825" s="35" t="s">
        <v>404</v>
      </c>
      <c r="B825" s="35" t="s">
        <v>2</v>
      </c>
      <c r="C825" s="34" t="s">
        <v>1228</v>
      </c>
    </row>
    <row r="826" spans="1:3">
      <c r="A826" s="35" t="s">
        <v>404</v>
      </c>
      <c r="B826" s="35" t="s">
        <v>23</v>
      </c>
      <c r="C826" s="34" t="s">
        <v>1230</v>
      </c>
    </row>
    <row r="827" spans="1:3">
      <c r="A827" s="35" t="s">
        <v>404</v>
      </c>
      <c r="B827" s="35" t="s">
        <v>24</v>
      </c>
      <c r="C827" s="34" t="s">
        <v>1231</v>
      </c>
    </row>
    <row r="828" spans="1:3">
      <c r="A828" s="35" t="s">
        <v>404</v>
      </c>
      <c r="B828" s="35" t="s">
        <v>42</v>
      </c>
      <c r="C828" s="34" t="s">
        <v>1247</v>
      </c>
    </row>
    <row r="829" spans="1:3">
      <c r="A829" s="35" t="s">
        <v>404</v>
      </c>
      <c r="B829" s="35" t="s">
        <v>32</v>
      </c>
      <c r="C829" s="34" t="s">
        <v>1229</v>
      </c>
    </row>
    <row r="830" spans="1:3">
      <c r="A830" s="35" t="s">
        <v>404</v>
      </c>
      <c r="B830" s="35" t="s">
        <v>54</v>
      </c>
      <c r="C830" s="34" t="s">
        <v>1224</v>
      </c>
    </row>
    <row r="831" spans="1:3">
      <c r="A831" s="35" t="s">
        <v>404</v>
      </c>
      <c r="B831" s="35" t="s">
        <v>14</v>
      </c>
      <c r="C831" s="34" t="s">
        <v>1234</v>
      </c>
    </row>
    <row r="832" spans="1:3">
      <c r="A832" s="35" t="s">
        <v>404</v>
      </c>
      <c r="B832" s="35" t="s">
        <v>15</v>
      </c>
      <c r="C832" s="34" t="s">
        <v>1278</v>
      </c>
    </row>
    <row r="833" spans="1:3">
      <c r="A833" s="35" t="s">
        <v>398</v>
      </c>
      <c r="B833" s="35" t="s">
        <v>2</v>
      </c>
      <c r="C833" s="34" t="s">
        <v>1228</v>
      </c>
    </row>
    <row r="834" spans="1:3">
      <c r="A834" s="35" t="s">
        <v>398</v>
      </c>
      <c r="B834" s="35" t="s">
        <v>13</v>
      </c>
      <c r="C834" s="34" t="s">
        <v>1242</v>
      </c>
    </row>
    <row r="835" spans="1:3">
      <c r="A835" s="35" t="s">
        <v>398</v>
      </c>
      <c r="B835" s="35" t="s">
        <v>41</v>
      </c>
      <c r="C835" s="34" t="s">
        <v>1264</v>
      </c>
    </row>
    <row r="836" spans="1:3">
      <c r="A836" s="35" t="s">
        <v>398</v>
      </c>
      <c r="B836" s="35" t="s">
        <v>2</v>
      </c>
      <c r="C836" s="34" t="s">
        <v>1228</v>
      </c>
    </row>
    <row r="837" spans="1:3">
      <c r="A837" s="35" t="s">
        <v>398</v>
      </c>
      <c r="B837" s="35" t="s">
        <v>32</v>
      </c>
      <c r="C837" s="34" t="s">
        <v>1229</v>
      </c>
    </row>
    <row r="838" spans="1:3">
      <c r="A838" s="35" t="s">
        <v>398</v>
      </c>
      <c r="B838" s="35" t="s">
        <v>42</v>
      </c>
      <c r="C838" s="34" t="s">
        <v>1247</v>
      </c>
    </row>
    <row r="839" spans="1:3">
      <c r="A839" s="35" t="s">
        <v>398</v>
      </c>
      <c r="B839" s="35" t="s">
        <v>40</v>
      </c>
      <c r="C839" s="34" t="s">
        <v>1245</v>
      </c>
    </row>
    <row r="840" spans="1:3">
      <c r="A840" s="35" t="s">
        <v>398</v>
      </c>
      <c r="B840" s="35" t="s">
        <v>32</v>
      </c>
      <c r="C840" s="34" t="s">
        <v>1229</v>
      </c>
    </row>
    <row r="841" spans="1:3">
      <c r="A841" s="35" t="s">
        <v>398</v>
      </c>
      <c r="B841" s="35" t="s">
        <v>14</v>
      </c>
      <c r="C841" s="34" t="s">
        <v>1234</v>
      </c>
    </row>
    <row r="842" spans="1:3">
      <c r="A842" s="35" t="s">
        <v>396</v>
      </c>
      <c r="B842" s="35" t="s">
        <v>11</v>
      </c>
      <c r="C842" s="34" t="s">
        <v>1244</v>
      </c>
    </row>
    <row r="843" spans="1:3">
      <c r="A843" s="35" t="s">
        <v>396</v>
      </c>
      <c r="B843" s="35" t="s">
        <v>13</v>
      </c>
      <c r="C843" s="34" t="s">
        <v>1242</v>
      </c>
    </row>
    <row r="844" spans="1:3">
      <c r="A844" s="35" t="s">
        <v>396</v>
      </c>
      <c r="B844" s="35" t="s">
        <v>18</v>
      </c>
      <c r="C844" s="34" t="s">
        <v>1236</v>
      </c>
    </row>
    <row r="845" spans="1:3">
      <c r="A845" s="35" t="s">
        <v>396</v>
      </c>
      <c r="B845" s="35" t="s">
        <v>2</v>
      </c>
      <c r="C845" s="34" t="s">
        <v>1228</v>
      </c>
    </row>
    <row r="846" spans="1:3">
      <c r="A846" s="35" t="s">
        <v>396</v>
      </c>
      <c r="B846" s="35" t="s">
        <v>21</v>
      </c>
      <c r="C846" s="34" t="s">
        <v>1240</v>
      </c>
    </row>
    <row r="847" spans="1:3">
      <c r="A847" s="35" t="s">
        <v>396</v>
      </c>
      <c r="B847" s="35" t="s">
        <v>32</v>
      </c>
      <c r="C847" s="34" t="s">
        <v>1229</v>
      </c>
    </row>
    <row r="848" spans="1:3">
      <c r="A848" s="35" t="s">
        <v>396</v>
      </c>
      <c r="B848" s="35" t="s">
        <v>24</v>
      </c>
      <c r="C848" s="34" t="s">
        <v>1231</v>
      </c>
    </row>
    <row r="849" spans="1:3">
      <c r="A849" s="35" t="s">
        <v>396</v>
      </c>
      <c r="B849" s="35" t="s">
        <v>32</v>
      </c>
      <c r="C849" s="34" t="s">
        <v>1229</v>
      </c>
    </row>
    <row r="850" spans="1:3">
      <c r="A850" s="35" t="s">
        <v>396</v>
      </c>
      <c r="B850" s="35" t="s">
        <v>14</v>
      </c>
      <c r="C850" s="34" t="s">
        <v>1234</v>
      </c>
    </row>
    <row r="851" spans="1:3">
      <c r="A851" s="35" t="s">
        <v>396</v>
      </c>
      <c r="B851" s="35" t="s">
        <v>12</v>
      </c>
      <c r="C851" s="34" t="s">
        <v>1256</v>
      </c>
    </row>
    <row r="852" spans="1:3">
      <c r="A852" s="35" t="s">
        <v>406</v>
      </c>
      <c r="B852" s="35" t="s">
        <v>64</v>
      </c>
      <c r="C852" s="34" t="s">
        <v>1257</v>
      </c>
    </row>
    <row r="853" spans="1:3">
      <c r="A853" s="35" t="s">
        <v>400</v>
      </c>
      <c r="B853" s="35" t="s">
        <v>41</v>
      </c>
      <c r="C853" s="34" t="s">
        <v>1264</v>
      </c>
    </row>
    <row r="854" spans="1:3">
      <c r="A854" s="35" t="s">
        <v>400</v>
      </c>
      <c r="B854" s="35" t="s">
        <v>32</v>
      </c>
      <c r="C854" s="34" t="s">
        <v>1229</v>
      </c>
    </row>
    <row r="855" spans="1:3">
      <c r="A855" s="35" t="s">
        <v>400</v>
      </c>
      <c r="B855" s="35" t="s">
        <v>14</v>
      </c>
      <c r="C855" s="34" t="s">
        <v>1234</v>
      </c>
    </row>
    <row r="856" spans="1:3">
      <c r="A856" s="35" t="s">
        <v>420</v>
      </c>
      <c r="B856" s="35" t="s">
        <v>10</v>
      </c>
      <c r="C856" s="34" t="s">
        <v>1243</v>
      </c>
    </row>
    <row r="857" spans="1:3">
      <c r="A857" s="35" t="s">
        <v>420</v>
      </c>
      <c r="B857" s="35" t="s">
        <v>2</v>
      </c>
      <c r="C857" s="34" t="s">
        <v>1228</v>
      </c>
    </row>
    <row r="858" spans="1:3">
      <c r="A858" s="35" t="s">
        <v>420</v>
      </c>
      <c r="B858" s="35" t="s">
        <v>24</v>
      </c>
      <c r="C858" s="34" t="s">
        <v>1231</v>
      </c>
    </row>
    <row r="859" spans="1:3">
      <c r="A859" s="35" t="s">
        <v>420</v>
      </c>
      <c r="B859" s="35" t="s">
        <v>54</v>
      </c>
      <c r="C859" s="34" t="s">
        <v>1224</v>
      </c>
    </row>
    <row r="860" spans="1:3">
      <c r="A860" s="35" t="s">
        <v>420</v>
      </c>
      <c r="B860" s="35" t="s">
        <v>35</v>
      </c>
      <c r="C860" s="34" t="s">
        <v>1237</v>
      </c>
    </row>
    <row r="861" spans="1:3">
      <c r="A861" s="35" t="s">
        <v>420</v>
      </c>
      <c r="B861" s="35" t="s">
        <v>34</v>
      </c>
      <c r="C861" s="34" t="s">
        <v>1232</v>
      </c>
    </row>
    <row r="862" spans="1:3">
      <c r="A862" s="35" t="s">
        <v>420</v>
      </c>
      <c r="B862" s="35" t="s">
        <v>32</v>
      </c>
      <c r="C862" s="34" t="s">
        <v>1229</v>
      </c>
    </row>
    <row r="863" spans="1:3">
      <c r="A863" s="35" t="s">
        <v>420</v>
      </c>
      <c r="B863" s="35" t="s">
        <v>54</v>
      </c>
      <c r="C863" s="34" t="s">
        <v>1224</v>
      </c>
    </row>
    <row r="864" spans="1:3">
      <c r="A864" s="35" t="s">
        <v>420</v>
      </c>
      <c r="B864" s="35" t="s">
        <v>14</v>
      </c>
      <c r="C864" s="34" t="s">
        <v>1234</v>
      </c>
    </row>
    <row r="865" spans="1:3">
      <c r="A865" s="35" t="s">
        <v>416</v>
      </c>
      <c r="B865" s="35" t="s">
        <v>22</v>
      </c>
      <c r="C865" s="34" t="s">
        <v>1227</v>
      </c>
    </row>
    <row r="866" spans="1:3">
      <c r="A866" s="35" t="s">
        <v>416</v>
      </c>
      <c r="B866" s="35" t="s">
        <v>10</v>
      </c>
      <c r="C866" s="34" t="s">
        <v>1243</v>
      </c>
    </row>
    <row r="867" spans="1:3">
      <c r="A867" s="35" t="s">
        <v>416</v>
      </c>
      <c r="B867" s="35" t="s">
        <v>2</v>
      </c>
      <c r="C867" s="34" t="s">
        <v>1228</v>
      </c>
    </row>
    <row r="868" spans="1:3">
      <c r="A868" s="35" t="s">
        <v>416</v>
      </c>
      <c r="B868" s="35" t="s">
        <v>32</v>
      </c>
      <c r="C868" s="34" t="s">
        <v>1229</v>
      </c>
    </row>
    <row r="869" spans="1:3">
      <c r="A869" s="35" t="s">
        <v>416</v>
      </c>
      <c r="B869" s="35" t="s">
        <v>24</v>
      </c>
      <c r="C869" s="34" t="s">
        <v>1231</v>
      </c>
    </row>
    <row r="870" spans="1:3">
      <c r="A870" s="35" t="s">
        <v>416</v>
      </c>
      <c r="B870" s="35" t="s">
        <v>54</v>
      </c>
      <c r="C870" s="34" t="s">
        <v>1224</v>
      </c>
    </row>
    <row r="871" spans="1:3">
      <c r="A871" s="35" t="s">
        <v>416</v>
      </c>
      <c r="B871" s="35" t="s">
        <v>27</v>
      </c>
      <c r="C871" s="34" t="s">
        <v>1225</v>
      </c>
    </row>
    <row r="872" spans="1:3">
      <c r="A872" s="35" t="s">
        <v>416</v>
      </c>
      <c r="B872" s="35" t="s">
        <v>39</v>
      </c>
      <c r="C872" s="34" t="s">
        <v>1248</v>
      </c>
    </row>
    <row r="873" spans="1:3">
      <c r="A873" s="35" t="s">
        <v>416</v>
      </c>
      <c r="B873" s="35" t="s">
        <v>32</v>
      </c>
      <c r="C873" s="34" t="s">
        <v>1229</v>
      </c>
    </row>
    <row r="874" spans="1:3">
      <c r="A874" s="35" t="s">
        <v>416</v>
      </c>
      <c r="B874" s="35" t="s">
        <v>54</v>
      </c>
      <c r="C874" s="34" t="s">
        <v>1224</v>
      </c>
    </row>
    <row r="875" spans="1:3">
      <c r="A875" s="35" t="s">
        <v>416</v>
      </c>
      <c r="B875" s="35" t="s">
        <v>14</v>
      </c>
      <c r="C875" s="34" t="s">
        <v>1234</v>
      </c>
    </row>
    <row r="876" spans="1:3">
      <c r="A876" s="35" t="s">
        <v>418</v>
      </c>
      <c r="B876" s="35" t="s">
        <v>18</v>
      </c>
      <c r="C876" s="34" t="s">
        <v>1236</v>
      </c>
    </row>
    <row r="877" spans="1:3">
      <c r="A877" s="35" t="s">
        <v>418</v>
      </c>
      <c r="B877" s="35" t="s">
        <v>23</v>
      </c>
      <c r="C877" s="34" t="s">
        <v>1230</v>
      </c>
    </row>
    <row r="878" spans="1:3">
      <c r="A878" s="35" t="s">
        <v>418</v>
      </c>
      <c r="B878" s="35" t="s">
        <v>24</v>
      </c>
      <c r="C878" s="34" t="s">
        <v>1231</v>
      </c>
    </row>
    <row r="879" spans="1:3">
      <c r="A879" s="35" t="s">
        <v>418</v>
      </c>
      <c r="B879" s="35" t="s">
        <v>32</v>
      </c>
      <c r="C879" s="34" t="s">
        <v>1229</v>
      </c>
    </row>
    <row r="880" spans="1:3">
      <c r="A880" s="35" t="s">
        <v>418</v>
      </c>
      <c r="B880" s="35" t="s">
        <v>34</v>
      </c>
      <c r="C880" s="34" t="s">
        <v>1232</v>
      </c>
    </row>
    <row r="881" spans="1:3">
      <c r="A881" s="35" t="s">
        <v>660</v>
      </c>
      <c r="B881" s="35" t="s">
        <v>10</v>
      </c>
      <c r="C881" s="34" t="s">
        <v>1243</v>
      </c>
    </row>
    <row r="882" spans="1:3">
      <c r="A882" s="35" t="s">
        <v>660</v>
      </c>
      <c r="B882" s="35" t="s">
        <v>2</v>
      </c>
      <c r="C882" s="34" t="s">
        <v>1228</v>
      </c>
    </row>
    <row r="883" spans="1:3">
      <c r="A883" s="35" t="s">
        <v>660</v>
      </c>
      <c r="B883" s="35" t="s">
        <v>32</v>
      </c>
      <c r="C883" s="34" t="s">
        <v>1229</v>
      </c>
    </row>
    <row r="884" spans="1:3">
      <c r="A884" s="35" t="s">
        <v>660</v>
      </c>
      <c r="B884" s="35" t="s">
        <v>24</v>
      </c>
      <c r="C884" s="34" t="s">
        <v>1231</v>
      </c>
    </row>
    <row r="885" spans="1:3">
      <c r="A885" s="35" t="s">
        <v>660</v>
      </c>
      <c r="B885" s="35" t="s">
        <v>54</v>
      </c>
      <c r="C885" s="34" t="s">
        <v>1224</v>
      </c>
    </row>
    <row r="886" spans="1:3">
      <c r="A886" s="35" t="s">
        <v>660</v>
      </c>
      <c r="B886" s="35" t="s">
        <v>32</v>
      </c>
      <c r="C886" s="34" t="s">
        <v>1229</v>
      </c>
    </row>
    <row r="887" spans="1:3">
      <c r="A887" s="35" t="s">
        <v>660</v>
      </c>
      <c r="B887" s="35" t="s">
        <v>54</v>
      </c>
      <c r="C887" s="34" t="s">
        <v>1224</v>
      </c>
    </row>
    <row r="888" spans="1:3">
      <c r="A888" s="35" t="s">
        <v>660</v>
      </c>
      <c r="B888" s="35" t="s">
        <v>14</v>
      </c>
      <c r="C888" s="34" t="s">
        <v>1234</v>
      </c>
    </row>
    <row r="889" spans="1:3">
      <c r="A889" s="35" t="s">
        <v>409</v>
      </c>
      <c r="B889" s="35" t="s">
        <v>51</v>
      </c>
      <c r="C889" s="34" t="s">
        <v>1238</v>
      </c>
    </row>
    <row r="890" spans="1:3">
      <c r="A890" s="35" t="s">
        <v>409</v>
      </c>
      <c r="B890" s="35" t="s">
        <v>19</v>
      </c>
      <c r="C890" s="34" t="s">
        <v>1265</v>
      </c>
    </row>
    <row r="891" spans="1:3">
      <c r="A891" s="35" t="s">
        <v>409</v>
      </c>
      <c r="B891" s="35" t="s">
        <v>32</v>
      </c>
      <c r="C891" s="34" t="s">
        <v>1229</v>
      </c>
    </row>
    <row r="892" spans="1:3">
      <c r="A892" s="35" t="s">
        <v>409</v>
      </c>
      <c r="B892" s="35" t="s">
        <v>33</v>
      </c>
      <c r="C892" s="34" t="s">
        <v>1233</v>
      </c>
    </row>
    <row r="893" spans="1:3">
      <c r="A893" s="35" t="s">
        <v>414</v>
      </c>
      <c r="B893" s="35" t="s">
        <v>32</v>
      </c>
      <c r="C893" s="34" t="s">
        <v>1229</v>
      </c>
    </row>
    <row r="894" spans="1:3">
      <c r="A894" s="35" t="s">
        <v>414</v>
      </c>
      <c r="B894" s="35" t="s">
        <v>34</v>
      </c>
      <c r="C894" s="34" t="s">
        <v>1232</v>
      </c>
    </row>
    <row r="895" spans="1:3">
      <c r="A895" s="35" t="s">
        <v>414</v>
      </c>
      <c r="B895" s="35" t="s">
        <v>54</v>
      </c>
      <c r="C895" s="34" t="s">
        <v>1224</v>
      </c>
    </row>
    <row r="896" spans="1:3">
      <c r="A896" s="35" t="s">
        <v>427</v>
      </c>
      <c r="B896" s="35" t="s">
        <v>11</v>
      </c>
      <c r="C896" s="34" t="s">
        <v>1244</v>
      </c>
    </row>
    <row r="897" spans="1:3">
      <c r="A897" s="35" t="s">
        <v>427</v>
      </c>
      <c r="B897" s="35" t="s">
        <v>18</v>
      </c>
      <c r="C897" s="34" t="s">
        <v>1236</v>
      </c>
    </row>
    <row r="898" spans="1:3">
      <c r="A898" s="35" t="s">
        <v>427</v>
      </c>
      <c r="B898" s="35" t="s">
        <v>2</v>
      </c>
      <c r="C898" s="34" t="s">
        <v>1228</v>
      </c>
    </row>
    <row r="899" spans="1:3">
      <c r="A899" s="35" t="s">
        <v>427</v>
      </c>
      <c r="B899" s="35" t="s">
        <v>2</v>
      </c>
      <c r="C899" s="34" t="s">
        <v>1228</v>
      </c>
    </row>
    <row r="900" spans="1:3">
      <c r="A900" s="35" t="s">
        <v>427</v>
      </c>
      <c r="B900" s="35" t="s">
        <v>32</v>
      </c>
      <c r="C900" s="34" t="s">
        <v>1229</v>
      </c>
    </row>
    <row r="901" spans="1:3">
      <c r="A901" s="35" t="s">
        <v>427</v>
      </c>
      <c r="B901" s="35" t="s">
        <v>38</v>
      </c>
      <c r="C901" s="34" t="s">
        <v>1259</v>
      </c>
    </row>
    <row r="902" spans="1:3">
      <c r="A902" s="35" t="s">
        <v>427</v>
      </c>
      <c r="B902" s="35" t="s">
        <v>21</v>
      </c>
      <c r="C902" s="34" t="s">
        <v>1240</v>
      </c>
    </row>
    <row r="903" spans="1:3">
      <c r="A903" s="35" t="s">
        <v>427</v>
      </c>
      <c r="B903" s="35" t="s">
        <v>54</v>
      </c>
      <c r="C903" s="34" t="s">
        <v>1224</v>
      </c>
    </row>
    <row r="904" spans="1:3">
      <c r="A904" s="35" t="s">
        <v>427</v>
      </c>
      <c r="B904" s="35" t="s">
        <v>42</v>
      </c>
      <c r="C904" s="34" t="s">
        <v>1247</v>
      </c>
    </row>
    <row r="905" spans="1:3">
      <c r="A905" s="35" t="s">
        <v>427</v>
      </c>
      <c r="B905" s="35" t="s">
        <v>42</v>
      </c>
      <c r="C905" s="34" t="s">
        <v>1247</v>
      </c>
    </row>
    <row r="906" spans="1:3">
      <c r="A906" s="35" t="s">
        <v>427</v>
      </c>
      <c r="B906" s="35" t="s">
        <v>32</v>
      </c>
      <c r="C906" s="34" t="s">
        <v>1229</v>
      </c>
    </row>
    <row r="907" spans="1:3">
      <c r="A907" s="35" t="s">
        <v>427</v>
      </c>
      <c r="B907" s="35" t="s">
        <v>54</v>
      </c>
      <c r="C907" s="34" t="s">
        <v>1224</v>
      </c>
    </row>
    <row r="908" spans="1:3">
      <c r="A908" s="35" t="s">
        <v>427</v>
      </c>
      <c r="B908" s="35" t="s">
        <v>14</v>
      </c>
      <c r="C908" s="34" t="s">
        <v>1234</v>
      </c>
    </row>
    <row r="909" spans="1:3">
      <c r="A909" s="35" t="s">
        <v>425</v>
      </c>
      <c r="B909" s="35" t="s">
        <v>2</v>
      </c>
      <c r="C909" s="34" t="s">
        <v>1228</v>
      </c>
    </row>
    <row r="910" spans="1:3">
      <c r="A910" s="35" t="s">
        <v>425</v>
      </c>
      <c r="B910" s="35" t="s">
        <v>18</v>
      </c>
      <c r="C910" s="34" t="s">
        <v>1236</v>
      </c>
    </row>
    <row r="911" spans="1:3">
      <c r="A911" s="35" t="s">
        <v>425</v>
      </c>
      <c r="B911" s="35" t="s">
        <v>43</v>
      </c>
      <c r="C911" s="34" t="s">
        <v>1268</v>
      </c>
    </row>
    <row r="912" spans="1:3">
      <c r="A912" s="35" t="s">
        <v>425</v>
      </c>
      <c r="B912" s="35" t="s">
        <v>42</v>
      </c>
      <c r="C912" s="34" t="s">
        <v>1247</v>
      </c>
    </row>
    <row r="913" spans="1:3">
      <c r="A913" s="35" t="s">
        <v>443</v>
      </c>
      <c r="B913" s="35" t="s">
        <v>11</v>
      </c>
      <c r="C913" s="34" t="s">
        <v>1244</v>
      </c>
    </row>
    <row r="914" spans="1:3">
      <c r="A914" s="35" t="s">
        <v>443</v>
      </c>
      <c r="B914" s="35" t="s">
        <v>2</v>
      </c>
      <c r="C914" s="34" t="s">
        <v>1228</v>
      </c>
    </row>
    <row r="915" spans="1:3">
      <c r="A915" s="35" t="s">
        <v>443</v>
      </c>
      <c r="B915" s="35" t="s">
        <v>39</v>
      </c>
      <c r="C915" s="34" t="s">
        <v>1248</v>
      </c>
    </row>
    <row r="916" spans="1:3">
      <c r="A916" s="35" t="s">
        <v>443</v>
      </c>
      <c r="B916" s="35" t="s">
        <v>2</v>
      </c>
      <c r="C916" s="34" t="s">
        <v>1228</v>
      </c>
    </row>
    <row r="917" spans="1:3">
      <c r="A917" s="35" t="s">
        <v>443</v>
      </c>
      <c r="B917" s="35" t="s">
        <v>32</v>
      </c>
      <c r="C917" s="34" t="s">
        <v>1229</v>
      </c>
    </row>
    <row r="918" spans="1:3">
      <c r="A918" s="35" t="s">
        <v>443</v>
      </c>
      <c r="B918" s="35" t="s">
        <v>21</v>
      </c>
      <c r="C918" s="34" t="s">
        <v>1240</v>
      </c>
    </row>
    <row r="919" spans="1:3">
      <c r="A919" s="35" t="s">
        <v>443</v>
      </c>
      <c r="B919" s="35" t="s">
        <v>24</v>
      </c>
      <c r="C919" s="34" t="s">
        <v>1231</v>
      </c>
    </row>
    <row r="920" spans="1:3">
      <c r="A920" s="35" t="s">
        <v>443</v>
      </c>
      <c r="B920" s="35" t="s">
        <v>54</v>
      </c>
      <c r="C920" s="34" t="s">
        <v>1224</v>
      </c>
    </row>
    <row r="921" spans="1:3">
      <c r="A921" s="35" t="s">
        <v>443</v>
      </c>
      <c r="B921" s="35" t="s">
        <v>42</v>
      </c>
      <c r="C921" s="34" t="s">
        <v>1247</v>
      </c>
    </row>
    <row r="922" spans="1:3">
      <c r="A922" s="35" t="s">
        <v>443</v>
      </c>
      <c r="B922" s="35" t="s">
        <v>32</v>
      </c>
      <c r="C922" s="34" t="s">
        <v>1229</v>
      </c>
    </row>
    <row r="923" spans="1:3">
      <c r="A923" s="35" t="s">
        <v>443</v>
      </c>
      <c r="B923" s="35" t="s">
        <v>45</v>
      </c>
      <c r="C923" s="34" t="s">
        <v>1255</v>
      </c>
    </row>
    <row r="924" spans="1:3">
      <c r="A924" s="35" t="s">
        <v>443</v>
      </c>
      <c r="B924" s="35" t="s">
        <v>32</v>
      </c>
      <c r="C924" s="34" t="s">
        <v>1229</v>
      </c>
    </row>
    <row r="925" spans="1:3">
      <c r="A925" s="35" t="s">
        <v>443</v>
      </c>
      <c r="B925" s="35" t="s">
        <v>54</v>
      </c>
      <c r="C925" s="34" t="s">
        <v>1224</v>
      </c>
    </row>
    <row r="926" spans="1:3">
      <c r="A926" s="35" t="s">
        <v>443</v>
      </c>
      <c r="B926" s="35" t="s">
        <v>34</v>
      </c>
      <c r="C926" s="34" t="s">
        <v>1232</v>
      </c>
    </row>
    <row r="927" spans="1:3">
      <c r="A927" s="35" t="s">
        <v>443</v>
      </c>
      <c r="B927" s="35" t="s">
        <v>54</v>
      </c>
      <c r="C927" s="34" t="s">
        <v>1224</v>
      </c>
    </row>
    <row r="928" spans="1:3">
      <c r="A928" s="35" t="s">
        <v>443</v>
      </c>
      <c r="B928" s="35" t="s">
        <v>14</v>
      </c>
      <c r="C928" s="34" t="s">
        <v>1234</v>
      </c>
    </row>
    <row r="929" spans="1:3">
      <c r="A929" s="35" t="s">
        <v>668</v>
      </c>
      <c r="B929" s="35" t="s">
        <v>7</v>
      </c>
      <c r="C929" s="34" t="s">
        <v>1226</v>
      </c>
    </row>
    <row r="930" spans="1:3">
      <c r="A930" s="35" t="s">
        <v>668</v>
      </c>
      <c r="B930" s="35" t="s">
        <v>2</v>
      </c>
      <c r="C930" s="34" t="s">
        <v>1228</v>
      </c>
    </row>
    <row r="931" spans="1:3">
      <c r="A931" s="35" t="s">
        <v>668</v>
      </c>
      <c r="B931" s="35" t="s">
        <v>2</v>
      </c>
      <c r="C931" s="34" t="s">
        <v>1228</v>
      </c>
    </row>
    <row r="932" spans="1:3">
      <c r="A932" s="35" t="s">
        <v>668</v>
      </c>
      <c r="B932" s="35" t="s">
        <v>18</v>
      </c>
      <c r="C932" s="34" t="s">
        <v>1236</v>
      </c>
    </row>
    <row r="933" spans="1:3">
      <c r="A933" s="35" t="s">
        <v>668</v>
      </c>
      <c r="B933" s="35" t="s">
        <v>41</v>
      </c>
      <c r="C933" s="34" t="s">
        <v>1264</v>
      </c>
    </row>
    <row r="934" spans="1:3">
      <c r="A934" s="35" t="s">
        <v>668</v>
      </c>
      <c r="B934" s="35" t="s">
        <v>2</v>
      </c>
      <c r="C934" s="34" t="s">
        <v>1228</v>
      </c>
    </row>
    <row r="935" spans="1:3">
      <c r="A935" s="35" t="s">
        <v>668</v>
      </c>
      <c r="B935" s="35" t="s">
        <v>32</v>
      </c>
      <c r="C935" s="34" t="s">
        <v>1229</v>
      </c>
    </row>
    <row r="936" spans="1:3">
      <c r="A936" s="35" t="s">
        <v>668</v>
      </c>
      <c r="B936" s="35" t="s">
        <v>2</v>
      </c>
      <c r="C936" s="34" t="s">
        <v>1228</v>
      </c>
    </row>
    <row r="937" spans="1:3">
      <c r="A937" s="35" t="s">
        <v>668</v>
      </c>
      <c r="B937" s="35" t="s">
        <v>2</v>
      </c>
      <c r="C937" s="34" t="s">
        <v>1228</v>
      </c>
    </row>
    <row r="938" spans="1:3">
      <c r="A938" s="35" t="s">
        <v>668</v>
      </c>
      <c r="B938" s="35" t="s">
        <v>42</v>
      </c>
      <c r="C938" s="34" t="s">
        <v>1247</v>
      </c>
    </row>
    <row r="939" spans="1:3">
      <c r="A939" s="35" t="s">
        <v>668</v>
      </c>
      <c r="B939" s="35" t="s">
        <v>32</v>
      </c>
      <c r="C939" s="34" t="s">
        <v>1229</v>
      </c>
    </row>
    <row r="940" spans="1:3">
      <c r="A940" s="35" t="s">
        <v>668</v>
      </c>
      <c r="B940" s="35" t="s">
        <v>32</v>
      </c>
      <c r="C940" s="34" t="s">
        <v>1229</v>
      </c>
    </row>
    <row r="941" spans="1:3">
      <c r="A941" s="35" t="s">
        <v>434</v>
      </c>
      <c r="B941" s="35" t="s">
        <v>2</v>
      </c>
      <c r="C941" s="34" t="s">
        <v>1228</v>
      </c>
    </row>
    <row r="942" spans="1:3">
      <c r="A942" s="35" t="s">
        <v>434</v>
      </c>
      <c r="B942" s="35" t="s">
        <v>32</v>
      </c>
      <c r="C942" s="34" t="s">
        <v>1229</v>
      </c>
    </row>
    <row r="943" spans="1:3">
      <c r="A943" s="35" t="s">
        <v>434</v>
      </c>
      <c r="B943" s="35" t="s">
        <v>38</v>
      </c>
      <c r="C943" s="34" t="s">
        <v>1259</v>
      </c>
    </row>
    <row r="944" spans="1:3">
      <c r="A944" s="35" t="s">
        <v>434</v>
      </c>
      <c r="B944" s="35" t="s">
        <v>32</v>
      </c>
      <c r="C944" s="34" t="s">
        <v>1229</v>
      </c>
    </row>
    <row r="945" spans="1:3">
      <c r="A945" s="35" t="s">
        <v>434</v>
      </c>
      <c r="B945" s="35" t="s">
        <v>2</v>
      </c>
      <c r="C945" s="34" t="s">
        <v>1228</v>
      </c>
    </row>
    <row r="946" spans="1:3">
      <c r="A946" s="35" t="s">
        <v>434</v>
      </c>
      <c r="B946" s="35" t="s">
        <v>54</v>
      </c>
      <c r="C946" s="34" t="s">
        <v>1224</v>
      </c>
    </row>
    <row r="947" spans="1:3">
      <c r="A947" s="35" t="s">
        <v>434</v>
      </c>
      <c r="B947" s="35" t="s">
        <v>35</v>
      </c>
      <c r="C947" s="34" t="s">
        <v>1237</v>
      </c>
    </row>
    <row r="948" spans="1:3">
      <c r="A948" s="35" t="s">
        <v>434</v>
      </c>
      <c r="B948" s="35" t="s">
        <v>42</v>
      </c>
      <c r="C948" s="34" t="s">
        <v>1247</v>
      </c>
    </row>
    <row r="949" spans="1:3">
      <c r="A949" s="35" t="s">
        <v>434</v>
      </c>
      <c r="B949" s="35" t="s">
        <v>34</v>
      </c>
      <c r="C949" s="34" t="s">
        <v>1232</v>
      </c>
    </row>
    <row r="950" spans="1:3">
      <c r="A950" s="35" t="s">
        <v>434</v>
      </c>
      <c r="B950" s="35" t="s">
        <v>32</v>
      </c>
      <c r="C950" s="34" t="s">
        <v>1229</v>
      </c>
    </row>
    <row r="951" spans="1:3">
      <c r="A951" s="35" t="s">
        <v>434</v>
      </c>
      <c r="B951" s="35" t="s">
        <v>32</v>
      </c>
      <c r="C951" s="34" t="s">
        <v>1229</v>
      </c>
    </row>
    <row r="952" spans="1:3">
      <c r="A952" s="35" t="s">
        <v>434</v>
      </c>
      <c r="B952" s="35" t="s">
        <v>54</v>
      </c>
      <c r="C952" s="34" t="s">
        <v>1224</v>
      </c>
    </row>
    <row r="953" spans="1:3">
      <c r="A953" s="35" t="s">
        <v>434</v>
      </c>
      <c r="B953" s="35" t="s">
        <v>14</v>
      </c>
      <c r="C953" s="34" t="s">
        <v>1234</v>
      </c>
    </row>
    <row r="954" spans="1:3">
      <c r="A954" s="35" t="s">
        <v>445</v>
      </c>
      <c r="B954" s="35" t="s">
        <v>7</v>
      </c>
      <c r="C954" s="34" t="s">
        <v>1226</v>
      </c>
    </row>
    <row r="955" spans="1:3">
      <c r="A955" s="35" t="s">
        <v>445</v>
      </c>
      <c r="B955" s="35" t="s">
        <v>2</v>
      </c>
      <c r="C955" s="34" t="s">
        <v>1228</v>
      </c>
    </row>
    <row r="956" spans="1:3">
      <c r="A956" s="35" t="s">
        <v>445</v>
      </c>
      <c r="B956" s="35" t="s">
        <v>2</v>
      </c>
      <c r="C956" s="34" t="s">
        <v>1228</v>
      </c>
    </row>
    <row r="957" spans="1:3">
      <c r="A957" s="35" t="s">
        <v>445</v>
      </c>
      <c r="B957" s="35" t="s">
        <v>18</v>
      </c>
      <c r="C957" s="34" t="s">
        <v>1236</v>
      </c>
    </row>
    <row r="958" spans="1:3">
      <c r="A958" s="35" t="s">
        <v>445</v>
      </c>
      <c r="B958" s="35" t="s">
        <v>32</v>
      </c>
      <c r="C958" s="34" t="s">
        <v>1229</v>
      </c>
    </row>
    <row r="959" spans="1:3">
      <c r="A959" s="35" t="s">
        <v>445</v>
      </c>
      <c r="B959" s="35" t="s">
        <v>2</v>
      </c>
      <c r="C959" s="34" t="s">
        <v>1228</v>
      </c>
    </row>
    <row r="960" spans="1:3">
      <c r="A960" s="35" t="s">
        <v>445</v>
      </c>
      <c r="B960" s="35" t="s">
        <v>24</v>
      </c>
      <c r="C960" s="34" t="s">
        <v>1231</v>
      </c>
    </row>
    <row r="961" spans="1:3">
      <c r="A961" s="35" t="s">
        <v>445</v>
      </c>
      <c r="B961" s="35" t="s">
        <v>54</v>
      </c>
      <c r="C961" s="34" t="s">
        <v>1224</v>
      </c>
    </row>
    <row r="962" spans="1:3">
      <c r="A962" s="35" t="s">
        <v>445</v>
      </c>
      <c r="B962" s="35" t="s">
        <v>2</v>
      </c>
      <c r="C962" s="34" t="s">
        <v>1228</v>
      </c>
    </row>
    <row r="963" spans="1:3">
      <c r="A963" s="35" t="s">
        <v>445</v>
      </c>
      <c r="B963" s="35" t="s">
        <v>42</v>
      </c>
      <c r="C963" s="34" t="s">
        <v>1247</v>
      </c>
    </row>
    <row r="964" spans="1:3">
      <c r="A964" s="35" t="s">
        <v>445</v>
      </c>
      <c r="B964" s="35" t="s">
        <v>34</v>
      </c>
      <c r="C964" s="34" t="s">
        <v>1232</v>
      </c>
    </row>
    <row r="965" spans="1:3">
      <c r="A965" s="35" t="s">
        <v>445</v>
      </c>
      <c r="B965" s="35" t="s">
        <v>32</v>
      </c>
      <c r="C965" s="34" t="s">
        <v>1229</v>
      </c>
    </row>
    <row r="966" spans="1:3">
      <c r="A966" s="35" t="s">
        <v>445</v>
      </c>
      <c r="B966" s="35" t="s">
        <v>32</v>
      </c>
      <c r="C966" s="34" t="s">
        <v>1229</v>
      </c>
    </row>
    <row r="967" spans="1:3">
      <c r="A967" s="35" t="s">
        <v>445</v>
      </c>
      <c r="B967" s="35" t="s">
        <v>34</v>
      </c>
      <c r="C967" s="34" t="s">
        <v>1232</v>
      </c>
    </row>
    <row r="968" spans="1:3">
      <c r="A968" s="35" t="s">
        <v>445</v>
      </c>
      <c r="B968" s="35" t="s">
        <v>14</v>
      </c>
      <c r="C968" s="34" t="s">
        <v>1234</v>
      </c>
    </row>
    <row r="969" spans="1:3">
      <c r="A969" s="35" t="s">
        <v>449</v>
      </c>
      <c r="B969" s="35" t="s">
        <v>11</v>
      </c>
      <c r="C969" s="34" t="s">
        <v>1244</v>
      </c>
    </row>
    <row r="970" spans="1:3">
      <c r="A970" s="35" t="s">
        <v>449</v>
      </c>
      <c r="B970" s="35" t="s">
        <v>2</v>
      </c>
      <c r="C970" s="34" t="s">
        <v>1228</v>
      </c>
    </row>
    <row r="971" spans="1:3">
      <c r="A971" s="35" t="s">
        <v>449</v>
      </c>
      <c r="B971" s="35" t="s">
        <v>18</v>
      </c>
      <c r="C971" s="34" t="s">
        <v>1236</v>
      </c>
    </row>
    <row r="972" spans="1:3">
      <c r="A972" s="35" t="s">
        <v>449</v>
      </c>
      <c r="B972" s="35" t="s">
        <v>40</v>
      </c>
      <c r="C972" s="34" t="s">
        <v>1245</v>
      </c>
    </row>
    <row r="973" spans="1:3">
      <c r="A973" s="35" t="s">
        <v>449</v>
      </c>
      <c r="B973" s="35" t="s">
        <v>2</v>
      </c>
      <c r="C973" s="34" t="s">
        <v>1228</v>
      </c>
    </row>
    <row r="974" spans="1:3">
      <c r="A974" s="35" t="s">
        <v>449</v>
      </c>
      <c r="B974" s="35" t="s">
        <v>32</v>
      </c>
      <c r="C974" s="34" t="s">
        <v>1229</v>
      </c>
    </row>
    <row r="975" spans="1:3">
      <c r="A975" s="35" t="s">
        <v>449</v>
      </c>
      <c r="B975" s="35" t="s">
        <v>32</v>
      </c>
      <c r="C975" s="34" t="s">
        <v>1229</v>
      </c>
    </row>
    <row r="976" spans="1:3">
      <c r="A976" s="35" t="s">
        <v>449</v>
      </c>
      <c r="B976" s="35" t="s">
        <v>24</v>
      </c>
      <c r="C976" s="34" t="s">
        <v>1231</v>
      </c>
    </row>
    <row r="977" spans="1:3">
      <c r="A977" s="35" t="s">
        <v>449</v>
      </c>
      <c r="B977" s="35" t="s">
        <v>42</v>
      </c>
      <c r="C977" s="34" t="s">
        <v>1247</v>
      </c>
    </row>
    <row r="978" spans="1:3">
      <c r="A978" s="35" t="s">
        <v>449</v>
      </c>
      <c r="B978" s="35" t="s">
        <v>32</v>
      </c>
      <c r="C978" s="34" t="s">
        <v>1229</v>
      </c>
    </row>
    <row r="979" spans="1:3">
      <c r="A979" s="35" t="s">
        <v>449</v>
      </c>
      <c r="B979" s="35" t="s">
        <v>54</v>
      </c>
      <c r="C979" s="34" t="s">
        <v>1224</v>
      </c>
    </row>
    <row r="980" spans="1:3">
      <c r="A980" s="35" t="s">
        <v>449</v>
      </c>
      <c r="B980" s="35" t="s">
        <v>12</v>
      </c>
      <c r="C980" s="34" t="s">
        <v>1256</v>
      </c>
    </row>
    <row r="981" spans="1:3">
      <c r="A981" s="35" t="s">
        <v>441</v>
      </c>
      <c r="B981" s="35" t="s">
        <v>40</v>
      </c>
      <c r="C981" s="34" t="s">
        <v>1245</v>
      </c>
    </row>
    <row r="982" spans="1:3">
      <c r="A982" s="35" t="s">
        <v>441</v>
      </c>
      <c r="B982" s="35" t="s">
        <v>47</v>
      </c>
      <c r="C982" s="34" t="s">
        <v>1239</v>
      </c>
    </row>
    <row r="983" spans="1:3">
      <c r="A983" s="35" t="s">
        <v>441</v>
      </c>
      <c r="B983" s="35" t="s">
        <v>45</v>
      </c>
      <c r="C983" s="34" t="s">
        <v>1255</v>
      </c>
    </row>
    <row r="984" spans="1:3">
      <c r="A984" s="35" t="s">
        <v>441</v>
      </c>
      <c r="B984" s="35" t="s">
        <v>32</v>
      </c>
      <c r="C984" s="34" t="s">
        <v>1229</v>
      </c>
    </row>
    <row r="985" spans="1:3">
      <c r="A985" s="35" t="s">
        <v>441</v>
      </c>
      <c r="B985" s="35" t="s">
        <v>33</v>
      </c>
      <c r="C985" s="34" t="s">
        <v>1233</v>
      </c>
    </row>
    <row r="986" spans="1:3">
      <c r="A986" s="35" t="s">
        <v>441</v>
      </c>
      <c r="B986" s="35" t="s">
        <v>34</v>
      </c>
      <c r="C986" s="34" t="s">
        <v>1232</v>
      </c>
    </row>
    <row r="987" spans="1:3">
      <c r="A987" s="35" t="s">
        <v>441</v>
      </c>
      <c r="B987" s="35" t="s">
        <v>54</v>
      </c>
      <c r="C987" s="34" t="s">
        <v>1224</v>
      </c>
    </row>
    <row r="988" spans="1:3">
      <c r="A988" s="35" t="s">
        <v>439</v>
      </c>
      <c r="B988" s="35" t="s">
        <v>22</v>
      </c>
      <c r="C988" s="34" t="s">
        <v>1227</v>
      </c>
    </row>
    <row r="989" spans="1:3">
      <c r="A989" s="35" t="s">
        <v>439</v>
      </c>
      <c r="B989" s="35" t="s">
        <v>23</v>
      </c>
      <c r="C989" s="34" t="s">
        <v>1230</v>
      </c>
    </row>
    <row r="990" spans="1:3">
      <c r="A990" s="35" t="s">
        <v>439</v>
      </c>
      <c r="B990" s="35" t="s">
        <v>18</v>
      </c>
      <c r="C990" s="34" t="s">
        <v>1236</v>
      </c>
    </row>
    <row r="991" spans="1:3">
      <c r="A991" s="35" t="s">
        <v>439</v>
      </c>
      <c r="B991" s="35" t="s">
        <v>24</v>
      </c>
      <c r="C991" s="34" t="s">
        <v>1231</v>
      </c>
    </row>
    <row r="992" spans="1:3">
      <c r="A992" s="35" t="s">
        <v>447</v>
      </c>
      <c r="B992" s="35" t="s">
        <v>64</v>
      </c>
      <c r="C992" s="34" t="s">
        <v>1257</v>
      </c>
    </row>
    <row r="993" spans="1:3">
      <c r="A993" s="35" t="s">
        <v>447</v>
      </c>
      <c r="B993" s="35" t="s">
        <v>18</v>
      </c>
      <c r="C993" s="34" t="s">
        <v>1236</v>
      </c>
    </row>
    <row r="994" spans="1:3">
      <c r="A994" s="35" t="s">
        <v>447</v>
      </c>
      <c r="B994" s="35" t="s">
        <v>40</v>
      </c>
      <c r="C994" s="34" t="s">
        <v>1245</v>
      </c>
    </row>
    <row r="995" spans="1:3">
      <c r="A995" s="35" t="s">
        <v>447</v>
      </c>
      <c r="B995" s="35" t="s">
        <v>2</v>
      </c>
      <c r="C995" s="34" t="s">
        <v>1228</v>
      </c>
    </row>
    <row r="996" spans="1:3">
      <c r="A996" s="35" t="s">
        <v>447</v>
      </c>
      <c r="B996" s="35" t="s">
        <v>32</v>
      </c>
      <c r="C996" s="34" t="s">
        <v>1229</v>
      </c>
    </row>
    <row r="997" spans="1:3">
      <c r="A997" s="35" t="s">
        <v>447</v>
      </c>
      <c r="B997" s="35" t="s">
        <v>21</v>
      </c>
      <c r="C997" s="34" t="s">
        <v>1240</v>
      </c>
    </row>
    <row r="998" spans="1:3">
      <c r="A998" s="35" t="s">
        <v>447</v>
      </c>
      <c r="B998" s="35" t="s">
        <v>54</v>
      </c>
      <c r="C998" s="34" t="s">
        <v>1224</v>
      </c>
    </row>
    <row r="999" spans="1:3">
      <c r="A999" s="35" t="s">
        <v>447</v>
      </c>
      <c r="B999" s="35" t="s">
        <v>42</v>
      </c>
      <c r="C999" s="34" t="s">
        <v>1247</v>
      </c>
    </row>
    <row r="1000" spans="1:3">
      <c r="A1000" s="35" t="s">
        <v>447</v>
      </c>
      <c r="B1000" s="35" t="s">
        <v>34</v>
      </c>
      <c r="C1000" s="34" t="s">
        <v>1232</v>
      </c>
    </row>
    <row r="1001" spans="1:3">
      <c r="A1001" s="35" t="s">
        <v>447</v>
      </c>
      <c r="B1001" s="35" t="s">
        <v>32</v>
      </c>
      <c r="C1001" s="34" t="s">
        <v>1229</v>
      </c>
    </row>
    <row r="1002" spans="1:3">
      <c r="A1002" s="35" t="s">
        <v>447</v>
      </c>
      <c r="B1002" s="35" t="s">
        <v>32</v>
      </c>
      <c r="C1002" s="34" t="s">
        <v>1229</v>
      </c>
    </row>
    <row r="1003" spans="1:3">
      <c r="A1003" s="35" t="s">
        <v>447</v>
      </c>
      <c r="B1003" s="35" t="s">
        <v>14</v>
      </c>
      <c r="C1003" s="34" t="s">
        <v>1234</v>
      </c>
    </row>
    <row r="1004" spans="1:3">
      <c r="A1004" s="35" t="s">
        <v>430</v>
      </c>
      <c r="B1004" s="35" t="s">
        <v>16</v>
      </c>
      <c r="C1004" s="34" t="s">
        <v>1260</v>
      </c>
    </row>
    <row r="1005" spans="1:3">
      <c r="A1005" s="35" t="s">
        <v>430</v>
      </c>
      <c r="B1005" s="35" t="s">
        <v>21</v>
      </c>
      <c r="C1005" s="34" t="s">
        <v>1240</v>
      </c>
    </row>
    <row r="1006" spans="1:3">
      <c r="A1006" s="35" t="s">
        <v>430</v>
      </c>
      <c r="B1006" s="35" t="s">
        <v>32</v>
      </c>
      <c r="C1006" s="34" t="s">
        <v>1229</v>
      </c>
    </row>
    <row r="1007" spans="1:3">
      <c r="A1007" s="35" t="s">
        <v>430</v>
      </c>
      <c r="B1007" s="35" t="s">
        <v>25</v>
      </c>
      <c r="C1007" s="34" t="s">
        <v>1250</v>
      </c>
    </row>
    <row r="1008" spans="1:3">
      <c r="A1008" s="35" t="s">
        <v>430</v>
      </c>
      <c r="B1008" s="35" t="s">
        <v>12</v>
      </c>
      <c r="C1008" s="34" t="s">
        <v>1256</v>
      </c>
    </row>
    <row r="1009" spans="1:3">
      <c r="A1009" s="35" t="s">
        <v>437</v>
      </c>
      <c r="B1009" s="35" t="s">
        <v>2</v>
      </c>
      <c r="C1009" s="34" t="s">
        <v>1228</v>
      </c>
    </row>
    <row r="1010" spans="1:3">
      <c r="A1010" s="35" t="s">
        <v>437</v>
      </c>
      <c r="B1010" s="35" t="s">
        <v>2</v>
      </c>
      <c r="C1010" s="34" t="s">
        <v>1228</v>
      </c>
    </row>
    <row r="1011" spans="1:3">
      <c r="A1011" s="35" t="s">
        <v>437</v>
      </c>
      <c r="B1011" s="35" t="s">
        <v>40</v>
      </c>
      <c r="C1011" s="34" t="s">
        <v>1245</v>
      </c>
    </row>
    <row r="1012" spans="1:3">
      <c r="A1012" s="35" t="s">
        <v>437</v>
      </c>
      <c r="B1012" s="35" t="s">
        <v>22</v>
      </c>
      <c r="C1012" s="34" t="s">
        <v>1227</v>
      </c>
    </row>
    <row r="1013" spans="1:3">
      <c r="A1013" s="35" t="s">
        <v>437</v>
      </c>
      <c r="B1013" s="35" t="s">
        <v>32</v>
      </c>
      <c r="C1013" s="34" t="s">
        <v>1229</v>
      </c>
    </row>
    <row r="1014" spans="1:3">
      <c r="A1014" s="35" t="s">
        <v>432</v>
      </c>
      <c r="B1014" s="35" t="s">
        <v>32</v>
      </c>
      <c r="C1014" s="34" t="s">
        <v>1229</v>
      </c>
    </row>
    <row r="1015" spans="1:3">
      <c r="A1015" s="35" t="s">
        <v>432</v>
      </c>
      <c r="B1015" s="35" t="s">
        <v>54</v>
      </c>
      <c r="C1015" s="34" t="s">
        <v>1224</v>
      </c>
    </row>
    <row r="1016" spans="1:3">
      <c r="A1016" s="35" t="s">
        <v>432</v>
      </c>
      <c r="B1016" s="35" t="s">
        <v>32</v>
      </c>
      <c r="C1016" s="34" t="s">
        <v>1229</v>
      </c>
    </row>
    <row r="1017" spans="1:3">
      <c r="A1017" s="35" t="s">
        <v>432</v>
      </c>
      <c r="B1017" s="35" t="s">
        <v>34</v>
      </c>
      <c r="C1017" s="34" t="s">
        <v>1232</v>
      </c>
    </row>
    <row r="1018" spans="1:3">
      <c r="A1018" s="35" t="s">
        <v>676</v>
      </c>
      <c r="B1018" s="35" t="s">
        <v>44</v>
      </c>
      <c r="C1018" s="34" t="s">
        <v>1252</v>
      </c>
    </row>
    <row r="1019" spans="1:3">
      <c r="A1019" s="35" t="s">
        <v>676</v>
      </c>
      <c r="B1019" s="35" t="s">
        <v>44</v>
      </c>
      <c r="C1019" s="34" t="s">
        <v>1252</v>
      </c>
    </row>
    <row r="1020" spans="1:3">
      <c r="A1020" s="35" t="s">
        <v>676</v>
      </c>
      <c r="B1020" s="35" t="s">
        <v>32</v>
      </c>
      <c r="C1020" s="34" t="s">
        <v>1229</v>
      </c>
    </row>
    <row r="1021" spans="1:3">
      <c r="A1021" s="35" t="s">
        <v>676</v>
      </c>
      <c r="B1021" s="35" t="s">
        <v>21</v>
      </c>
      <c r="C1021" s="34" t="s">
        <v>1240</v>
      </c>
    </row>
    <row r="1022" spans="1:3">
      <c r="A1022" s="35" t="s">
        <v>676</v>
      </c>
      <c r="B1022" s="35" t="s">
        <v>24</v>
      </c>
      <c r="C1022" s="34" t="s">
        <v>1231</v>
      </c>
    </row>
    <row r="1023" spans="1:3">
      <c r="A1023" s="35" t="s">
        <v>676</v>
      </c>
      <c r="B1023" s="35" t="s">
        <v>54</v>
      </c>
      <c r="C1023" s="34" t="s">
        <v>1224</v>
      </c>
    </row>
    <row r="1024" spans="1:3">
      <c r="A1024" s="35" t="s">
        <v>676</v>
      </c>
      <c r="B1024" s="35" t="s">
        <v>2</v>
      </c>
      <c r="C1024" s="34" t="s">
        <v>1228</v>
      </c>
    </row>
    <row r="1025" spans="1:3">
      <c r="A1025" s="35" t="s">
        <v>676</v>
      </c>
      <c r="B1025" s="35" t="s">
        <v>29</v>
      </c>
      <c r="C1025" s="34" t="s">
        <v>1276</v>
      </c>
    </row>
    <row r="1026" spans="1:3">
      <c r="A1026" s="35" t="s">
        <v>676</v>
      </c>
      <c r="B1026" s="35" t="s">
        <v>34</v>
      </c>
      <c r="C1026" s="34" t="s">
        <v>1232</v>
      </c>
    </row>
    <row r="1027" spans="1:3">
      <c r="A1027" s="35" t="s">
        <v>676</v>
      </c>
      <c r="B1027" s="35" t="s">
        <v>32</v>
      </c>
      <c r="C1027" s="34" t="s">
        <v>1229</v>
      </c>
    </row>
    <row r="1028" spans="1:3">
      <c r="A1028" s="35" t="s">
        <v>676</v>
      </c>
      <c r="B1028" s="35" t="s">
        <v>54</v>
      </c>
      <c r="C1028" s="34" t="s">
        <v>1224</v>
      </c>
    </row>
    <row r="1029" spans="1:3">
      <c r="A1029" s="35" t="s">
        <v>676</v>
      </c>
      <c r="B1029" s="35" t="s">
        <v>62</v>
      </c>
      <c r="C1029" s="34" t="s">
        <v>1266</v>
      </c>
    </row>
    <row r="1030" spans="1:3">
      <c r="A1030" s="35" t="s">
        <v>676</v>
      </c>
      <c r="B1030" s="35" t="s">
        <v>14</v>
      </c>
      <c r="C1030" s="34" t="s">
        <v>1234</v>
      </c>
    </row>
    <row r="1031" spans="1:3">
      <c r="A1031" s="35" t="s">
        <v>458</v>
      </c>
      <c r="B1031" s="35" t="s">
        <v>22</v>
      </c>
      <c r="C1031" s="34" t="s">
        <v>1227</v>
      </c>
    </row>
    <row r="1032" spans="1:3">
      <c r="A1032" s="35" t="s">
        <v>458</v>
      </c>
      <c r="B1032" s="35" t="s">
        <v>2</v>
      </c>
      <c r="C1032" s="34" t="s">
        <v>1228</v>
      </c>
    </row>
    <row r="1033" spans="1:3">
      <c r="A1033" s="35" t="s">
        <v>458</v>
      </c>
      <c r="B1033" s="35" t="s">
        <v>10</v>
      </c>
      <c r="C1033" s="34" t="s">
        <v>1243</v>
      </c>
    </row>
    <row r="1034" spans="1:3">
      <c r="A1034" s="35" t="s">
        <v>458</v>
      </c>
      <c r="B1034" s="35" t="s">
        <v>39</v>
      </c>
      <c r="C1034" s="34" t="s">
        <v>1248</v>
      </c>
    </row>
    <row r="1035" spans="1:3">
      <c r="A1035" s="35" t="s">
        <v>458</v>
      </c>
      <c r="B1035" s="35" t="s">
        <v>32</v>
      </c>
      <c r="C1035" s="34" t="s">
        <v>1229</v>
      </c>
    </row>
    <row r="1036" spans="1:3">
      <c r="A1036" s="35" t="s">
        <v>458</v>
      </c>
      <c r="B1036" s="35" t="s">
        <v>21</v>
      </c>
      <c r="C1036" s="34" t="s">
        <v>1240</v>
      </c>
    </row>
    <row r="1037" spans="1:3">
      <c r="A1037" s="35" t="s">
        <v>458</v>
      </c>
      <c r="B1037" s="35" t="s">
        <v>23</v>
      </c>
      <c r="C1037" s="34" t="s">
        <v>1230</v>
      </c>
    </row>
    <row r="1038" spans="1:3">
      <c r="A1038" s="35" t="s">
        <v>458</v>
      </c>
      <c r="B1038" s="35" t="s">
        <v>24</v>
      </c>
      <c r="C1038" s="34" t="s">
        <v>1231</v>
      </c>
    </row>
    <row r="1039" spans="1:3">
      <c r="A1039" s="35" t="s">
        <v>458</v>
      </c>
      <c r="B1039" s="35" t="s">
        <v>35</v>
      </c>
      <c r="C1039" s="34" t="s">
        <v>1237</v>
      </c>
    </row>
    <row r="1040" spans="1:3">
      <c r="A1040" s="35" t="s">
        <v>458</v>
      </c>
      <c r="B1040" s="35" t="s">
        <v>27</v>
      </c>
      <c r="C1040" s="34" t="s">
        <v>1225</v>
      </c>
    </row>
    <row r="1041" spans="1:3">
      <c r="A1041" s="35" t="s">
        <v>458</v>
      </c>
      <c r="B1041" s="35" t="s">
        <v>34</v>
      </c>
      <c r="C1041" s="34" t="s">
        <v>1232</v>
      </c>
    </row>
    <row r="1042" spans="1:3">
      <c r="A1042" s="35" t="s">
        <v>458</v>
      </c>
      <c r="B1042" s="35" t="s">
        <v>32</v>
      </c>
      <c r="C1042" s="34" t="s">
        <v>1229</v>
      </c>
    </row>
    <row r="1043" spans="1:3">
      <c r="A1043" s="35" t="s">
        <v>458</v>
      </c>
      <c r="B1043" s="35" t="s">
        <v>54</v>
      </c>
      <c r="C1043" s="34" t="s">
        <v>1224</v>
      </c>
    </row>
    <row r="1044" spans="1:3">
      <c r="A1044" s="35" t="s">
        <v>458</v>
      </c>
      <c r="B1044" s="35" t="s">
        <v>32</v>
      </c>
      <c r="C1044" s="34" t="s">
        <v>1229</v>
      </c>
    </row>
    <row r="1045" spans="1:3">
      <c r="A1045" s="35" t="s">
        <v>458</v>
      </c>
      <c r="B1045" s="35" t="s">
        <v>34</v>
      </c>
      <c r="C1045" s="34" t="s">
        <v>1232</v>
      </c>
    </row>
    <row r="1046" spans="1:3">
      <c r="A1046" s="35" t="s">
        <v>458</v>
      </c>
      <c r="B1046" s="35" t="s">
        <v>34</v>
      </c>
      <c r="C1046" s="34" t="s">
        <v>1232</v>
      </c>
    </row>
    <row r="1047" spans="1:3">
      <c r="A1047" s="35" t="s">
        <v>458</v>
      </c>
      <c r="B1047" s="35" t="s">
        <v>54</v>
      </c>
      <c r="C1047" s="34" t="s">
        <v>1224</v>
      </c>
    </row>
    <row r="1048" spans="1:3">
      <c r="A1048" s="35" t="s">
        <v>458</v>
      </c>
      <c r="B1048" s="35" t="s">
        <v>14</v>
      </c>
      <c r="C1048" s="34" t="s">
        <v>1234</v>
      </c>
    </row>
    <row r="1049" spans="1:3">
      <c r="A1049" s="35" t="s">
        <v>456</v>
      </c>
      <c r="B1049" s="35" t="s">
        <v>2</v>
      </c>
      <c r="C1049" s="34" t="s">
        <v>1228</v>
      </c>
    </row>
    <row r="1050" spans="1:3">
      <c r="A1050" s="35" t="s">
        <v>456</v>
      </c>
      <c r="B1050" s="35" t="s">
        <v>2</v>
      </c>
      <c r="C1050" s="34" t="s">
        <v>1228</v>
      </c>
    </row>
    <row r="1051" spans="1:3">
      <c r="A1051" s="35" t="s">
        <v>456</v>
      </c>
      <c r="B1051" s="35" t="s">
        <v>32</v>
      </c>
      <c r="C1051" s="34" t="s">
        <v>1229</v>
      </c>
    </row>
    <row r="1052" spans="1:3">
      <c r="A1052" s="35" t="s">
        <v>456</v>
      </c>
      <c r="B1052" s="35" t="s">
        <v>32</v>
      </c>
      <c r="C1052" s="34" t="s">
        <v>1229</v>
      </c>
    </row>
    <row r="1053" spans="1:3">
      <c r="A1053" s="35" t="s">
        <v>456</v>
      </c>
      <c r="B1053" s="35" t="s">
        <v>58</v>
      </c>
      <c r="C1053" s="34" t="s">
        <v>1279</v>
      </c>
    </row>
    <row r="1054" spans="1:3">
      <c r="A1054" s="35" t="s">
        <v>456</v>
      </c>
      <c r="B1054" s="35" t="s">
        <v>25</v>
      </c>
      <c r="C1054" s="34" t="s">
        <v>1250</v>
      </c>
    </row>
    <row r="1055" spans="1:3">
      <c r="A1055" s="35" t="s">
        <v>456</v>
      </c>
      <c r="B1055" s="35" t="s">
        <v>32</v>
      </c>
      <c r="C1055" s="34" t="s">
        <v>1229</v>
      </c>
    </row>
    <row r="1056" spans="1:3">
      <c r="A1056" s="35" t="s">
        <v>456</v>
      </c>
      <c r="B1056" s="35" t="s">
        <v>32</v>
      </c>
      <c r="C1056" s="34" t="s">
        <v>1229</v>
      </c>
    </row>
    <row r="1057" spans="1:3">
      <c r="A1057" s="35" t="s">
        <v>456</v>
      </c>
      <c r="B1057" s="35" t="s">
        <v>54</v>
      </c>
      <c r="C1057" s="34" t="s">
        <v>1224</v>
      </c>
    </row>
    <row r="1058" spans="1:3">
      <c r="A1058" s="35" t="s">
        <v>456</v>
      </c>
      <c r="B1058" s="35" t="s">
        <v>6</v>
      </c>
      <c r="C1058" s="34" t="s">
        <v>1241</v>
      </c>
    </row>
    <row r="1059" spans="1:3">
      <c r="A1059" s="35" t="s">
        <v>452</v>
      </c>
      <c r="B1059" s="35" t="s">
        <v>50</v>
      </c>
      <c r="C1059" s="34" t="s">
        <v>1246</v>
      </c>
    </row>
    <row r="1060" spans="1:3">
      <c r="A1060" s="35" t="s">
        <v>452</v>
      </c>
      <c r="B1060" s="35" t="s">
        <v>52</v>
      </c>
      <c r="C1060" s="34" t="s">
        <v>1280</v>
      </c>
    </row>
    <row r="1061" spans="1:3">
      <c r="A1061" s="35" t="s">
        <v>452</v>
      </c>
      <c r="B1061" s="35" t="s">
        <v>53</v>
      </c>
      <c r="C1061" s="34" t="s">
        <v>1281</v>
      </c>
    </row>
    <row r="1062" spans="1:3">
      <c r="A1062" s="35" t="s">
        <v>452</v>
      </c>
      <c r="B1062" s="35" t="s">
        <v>49</v>
      </c>
      <c r="C1062" s="34" t="s">
        <v>1282</v>
      </c>
    </row>
    <row r="1063" spans="1:3">
      <c r="A1063" s="35" t="s">
        <v>454</v>
      </c>
      <c r="B1063" s="35" t="s">
        <v>40</v>
      </c>
      <c r="C1063" s="34" t="s">
        <v>1245</v>
      </c>
    </row>
    <row r="1064" spans="1:3">
      <c r="A1064" s="35" t="s">
        <v>454</v>
      </c>
      <c r="B1064" s="35" t="s">
        <v>32</v>
      </c>
      <c r="C1064" s="34" t="s">
        <v>1229</v>
      </c>
    </row>
    <row r="1065" spans="1:3">
      <c r="A1065" s="35" t="s">
        <v>461</v>
      </c>
      <c r="B1065" s="35" t="s">
        <v>46</v>
      </c>
      <c r="C1065" s="34" t="s">
        <v>1249</v>
      </c>
    </row>
    <row r="1066" spans="1:3">
      <c r="A1066" s="35" t="s">
        <v>461</v>
      </c>
      <c r="B1066" s="35" t="s">
        <v>48</v>
      </c>
      <c r="C1066" s="34" t="s">
        <v>1261</v>
      </c>
    </row>
    <row r="1067" spans="1:3">
      <c r="A1067" s="35" t="s">
        <v>461</v>
      </c>
      <c r="B1067" s="35" t="s">
        <v>45</v>
      </c>
      <c r="C1067" s="34" t="s">
        <v>1255</v>
      </c>
    </row>
    <row r="1068" spans="1:3">
      <c r="A1068" s="35" t="s">
        <v>461</v>
      </c>
      <c r="B1068" s="35" t="s">
        <v>32</v>
      </c>
      <c r="C1068" s="34" t="s">
        <v>1229</v>
      </c>
    </row>
    <row r="1069" spans="1:3">
      <c r="A1069" s="35" t="s">
        <v>461</v>
      </c>
      <c r="B1069" s="35" t="s">
        <v>12</v>
      </c>
      <c r="C1069" s="34" t="s">
        <v>1256</v>
      </c>
    </row>
    <row r="1070" spans="1:3">
      <c r="A1070" s="35" t="s">
        <v>466</v>
      </c>
      <c r="B1070" s="35" t="s">
        <v>7</v>
      </c>
      <c r="C1070" s="34" t="s">
        <v>1226</v>
      </c>
    </row>
    <row r="1071" spans="1:3">
      <c r="A1071" s="35" t="s">
        <v>466</v>
      </c>
      <c r="B1071" s="35" t="s">
        <v>11</v>
      </c>
      <c r="C1071" s="34" t="s">
        <v>1244</v>
      </c>
    </row>
    <row r="1072" spans="1:3">
      <c r="A1072" s="35" t="s">
        <v>466</v>
      </c>
      <c r="B1072" s="35" t="s">
        <v>2</v>
      </c>
      <c r="C1072" s="34" t="s">
        <v>1228</v>
      </c>
    </row>
    <row r="1073" spans="1:3">
      <c r="A1073" s="35" t="s">
        <v>466</v>
      </c>
      <c r="B1073" s="35" t="s">
        <v>13</v>
      </c>
      <c r="C1073" s="34" t="s">
        <v>1242</v>
      </c>
    </row>
    <row r="1074" spans="1:3">
      <c r="A1074" s="35" t="s">
        <v>466</v>
      </c>
      <c r="B1074" s="35" t="s">
        <v>2</v>
      </c>
      <c r="C1074" s="34" t="s">
        <v>1228</v>
      </c>
    </row>
    <row r="1075" spans="1:3">
      <c r="A1075" s="35" t="s">
        <v>466</v>
      </c>
      <c r="B1075" s="35" t="s">
        <v>32</v>
      </c>
      <c r="C1075" s="34" t="s">
        <v>1229</v>
      </c>
    </row>
    <row r="1076" spans="1:3">
      <c r="A1076" s="35" t="s">
        <v>466</v>
      </c>
      <c r="B1076" s="35" t="s">
        <v>24</v>
      </c>
      <c r="C1076" s="34" t="s">
        <v>1231</v>
      </c>
    </row>
    <row r="1077" spans="1:3">
      <c r="A1077" s="35" t="s">
        <v>466</v>
      </c>
      <c r="B1077" s="35" t="s">
        <v>32</v>
      </c>
      <c r="C1077" s="34" t="s">
        <v>1229</v>
      </c>
    </row>
    <row r="1078" spans="1:3">
      <c r="A1078" s="35" t="s">
        <v>466</v>
      </c>
      <c r="B1078" s="35" t="s">
        <v>32</v>
      </c>
      <c r="C1078" s="34" t="s">
        <v>1229</v>
      </c>
    </row>
    <row r="1079" spans="1:3">
      <c r="A1079" s="35" t="s">
        <v>466</v>
      </c>
      <c r="B1079" s="35" t="s">
        <v>33</v>
      </c>
      <c r="C1079" s="34" t="s">
        <v>1233</v>
      </c>
    </row>
    <row r="1080" spans="1:3">
      <c r="A1080" s="35" t="s">
        <v>466</v>
      </c>
      <c r="B1080" s="35" t="s">
        <v>33</v>
      </c>
      <c r="C1080" s="34" t="s">
        <v>1233</v>
      </c>
    </row>
    <row r="1081" spans="1:3">
      <c r="A1081" s="35" t="s">
        <v>466</v>
      </c>
      <c r="B1081" s="35" t="s">
        <v>14</v>
      </c>
      <c r="C1081" s="34" t="s">
        <v>1234</v>
      </c>
    </row>
    <row r="1082" spans="1:3">
      <c r="A1082" s="35" t="s">
        <v>472</v>
      </c>
      <c r="B1082" s="35" t="s">
        <v>11</v>
      </c>
      <c r="C1082" s="34" t="s">
        <v>1244</v>
      </c>
    </row>
    <row r="1083" spans="1:3">
      <c r="A1083" s="35" t="s">
        <v>472</v>
      </c>
      <c r="B1083" s="35" t="s">
        <v>2</v>
      </c>
      <c r="C1083" s="34" t="s">
        <v>1228</v>
      </c>
    </row>
    <row r="1084" spans="1:3">
      <c r="A1084" s="35" t="s">
        <v>472</v>
      </c>
      <c r="B1084" s="35" t="s">
        <v>13</v>
      </c>
      <c r="C1084" s="34" t="s">
        <v>1242</v>
      </c>
    </row>
    <row r="1085" spans="1:3">
      <c r="A1085" s="35" t="s">
        <v>472</v>
      </c>
      <c r="B1085" s="35" t="s">
        <v>2</v>
      </c>
      <c r="C1085" s="34" t="s">
        <v>1228</v>
      </c>
    </row>
    <row r="1086" spans="1:3">
      <c r="A1086" s="35" t="s">
        <v>472</v>
      </c>
      <c r="B1086" s="35" t="s">
        <v>32</v>
      </c>
      <c r="C1086" s="34" t="s">
        <v>1229</v>
      </c>
    </row>
    <row r="1087" spans="1:3">
      <c r="A1087" s="35" t="s">
        <v>472</v>
      </c>
      <c r="B1087" s="35" t="s">
        <v>32</v>
      </c>
      <c r="C1087" s="34" t="s">
        <v>1229</v>
      </c>
    </row>
    <row r="1088" spans="1:3">
      <c r="A1088" s="35" t="s">
        <v>472</v>
      </c>
      <c r="B1088" s="35" t="s">
        <v>32</v>
      </c>
      <c r="C1088" s="34" t="s">
        <v>1229</v>
      </c>
    </row>
    <row r="1089" spans="1:3">
      <c r="A1089" s="35" t="s">
        <v>470</v>
      </c>
      <c r="B1089" s="35" t="s">
        <v>2</v>
      </c>
      <c r="C1089" s="34" t="s">
        <v>1228</v>
      </c>
    </row>
    <row r="1090" spans="1:3">
      <c r="A1090" s="35" t="s">
        <v>470</v>
      </c>
      <c r="B1090" s="35" t="s">
        <v>2</v>
      </c>
      <c r="C1090" s="34" t="s">
        <v>1228</v>
      </c>
    </row>
    <row r="1091" spans="1:3">
      <c r="A1091" s="35" t="s">
        <v>470</v>
      </c>
      <c r="B1091" s="35" t="s">
        <v>65</v>
      </c>
      <c r="C1091" s="34" t="s">
        <v>1253</v>
      </c>
    </row>
    <row r="1092" spans="1:3">
      <c r="A1092" s="35" t="s">
        <v>470</v>
      </c>
      <c r="B1092" s="35" t="s">
        <v>40</v>
      </c>
      <c r="C1092" s="34" t="s">
        <v>1245</v>
      </c>
    </row>
    <row r="1093" spans="1:3">
      <c r="A1093" s="35" t="s">
        <v>470</v>
      </c>
      <c r="B1093" s="35" t="s">
        <v>32</v>
      </c>
      <c r="C1093" s="34" t="s">
        <v>1229</v>
      </c>
    </row>
    <row r="1094" spans="1:3">
      <c r="A1094" s="35" t="s">
        <v>470</v>
      </c>
      <c r="B1094" s="35" t="s">
        <v>33</v>
      </c>
      <c r="C1094" s="34" t="s">
        <v>1233</v>
      </c>
    </row>
    <row r="1095" spans="1:3">
      <c r="A1095" s="35" t="s">
        <v>468</v>
      </c>
      <c r="B1095" s="35" t="s">
        <v>11</v>
      </c>
      <c r="C1095" s="34" t="s">
        <v>1244</v>
      </c>
    </row>
    <row r="1096" spans="1:3">
      <c r="A1096" s="35" t="s">
        <v>468</v>
      </c>
      <c r="B1096" s="35" t="s">
        <v>2</v>
      </c>
      <c r="C1096" s="34" t="s">
        <v>1228</v>
      </c>
    </row>
    <row r="1097" spans="1:3">
      <c r="A1097" s="35" t="s">
        <v>468</v>
      </c>
      <c r="B1097" s="35" t="s">
        <v>32</v>
      </c>
      <c r="C1097" s="34" t="s">
        <v>1229</v>
      </c>
    </row>
    <row r="1098" spans="1:3">
      <c r="A1098" s="35" t="s">
        <v>468</v>
      </c>
      <c r="B1098" s="35" t="s">
        <v>32</v>
      </c>
      <c r="C1098" s="34" t="s">
        <v>1229</v>
      </c>
    </row>
    <row r="1099" spans="1:3">
      <c r="A1099" s="35" t="s">
        <v>468</v>
      </c>
      <c r="B1099" s="35" t="s">
        <v>54</v>
      </c>
      <c r="C1099" s="34" t="s">
        <v>1224</v>
      </c>
    </row>
    <row r="1100" spans="1:3">
      <c r="A1100" s="35" t="s">
        <v>468</v>
      </c>
      <c r="B1100" s="35" t="s">
        <v>14</v>
      </c>
      <c r="C1100" s="34" t="s">
        <v>1234</v>
      </c>
    </row>
    <row r="1101" spans="1:3">
      <c r="A1101" s="35" t="s">
        <v>464</v>
      </c>
      <c r="B1101" s="35" t="s">
        <v>13</v>
      </c>
      <c r="C1101" s="34" t="s">
        <v>1242</v>
      </c>
    </row>
    <row r="1102" spans="1:3">
      <c r="A1102" s="35" t="s">
        <v>464</v>
      </c>
      <c r="B1102" s="35" t="s">
        <v>2</v>
      </c>
      <c r="C1102" s="34" t="s">
        <v>1228</v>
      </c>
    </row>
    <row r="1103" spans="1:3">
      <c r="A1103" s="35" t="s">
        <v>464</v>
      </c>
      <c r="B1103" s="35" t="s">
        <v>46</v>
      </c>
      <c r="C1103" s="34" t="s">
        <v>1249</v>
      </c>
    </row>
    <row r="1104" spans="1:3">
      <c r="A1104" s="35" t="s">
        <v>464</v>
      </c>
      <c r="B1104" s="35" t="s">
        <v>32</v>
      </c>
      <c r="C1104" s="34" t="s">
        <v>1229</v>
      </c>
    </row>
    <row r="1105" spans="1:3">
      <c r="A1105" s="35" t="s">
        <v>464</v>
      </c>
      <c r="B1105" s="35" t="s">
        <v>68</v>
      </c>
      <c r="C1105" s="34" t="s">
        <v>1283</v>
      </c>
    </row>
    <row r="1106" spans="1:3">
      <c r="A1106" s="35" t="s">
        <v>464</v>
      </c>
      <c r="B1106" s="35" t="s">
        <v>12</v>
      </c>
      <c r="C1106" s="34" t="s">
        <v>1256</v>
      </c>
    </row>
    <row r="1107" spans="1:3">
      <c r="A1107" s="35" t="s">
        <v>481</v>
      </c>
      <c r="B1107" s="35" t="s">
        <v>22</v>
      </c>
      <c r="C1107" s="34" t="s">
        <v>1227</v>
      </c>
    </row>
    <row r="1108" spans="1:3">
      <c r="A1108" s="35" t="s">
        <v>481</v>
      </c>
      <c r="B1108" s="35" t="s">
        <v>2</v>
      </c>
      <c r="C1108" s="34" t="s">
        <v>1228</v>
      </c>
    </row>
    <row r="1109" spans="1:3">
      <c r="A1109" s="35" t="s">
        <v>481</v>
      </c>
      <c r="B1109" s="35" t="s">
        <v>23</v>
      </c>
      <c r="C1109" s="34" t="s">
        <v>1230</v>
      </c>
    </row>
    <row r="1110" spans="1:3">
      <c r="A1110" s="35" t="s">
        <v>481</v>
      </c>
      <c r="B1110" s="35" t="s">
        <v>24</v>
      </c>
      <c r="C1110" s="34" t="s">
        <v>1231</v>
      </c>
    </row>
    <row r="1111" spans="1:3">
      <c r="A1111" s="35" t="s">
        <v>481</v>
      </c>
      <c r="B1111" s="35" t="s">
        <v>35</v>
      </c>
      <c r="C1111" s="34" t="s">
        <v>1237</v>
      </c>
    </row>
    <row r="1112" spans="1:3">
      <c r="A1112" s="35" t="s">
        <v>481</v>
      </c>
      <c r="B1112" s="35" t="s">
        <v>32</v>
      </c>
      <c r="C1112" s="34" t="s">
        <v>1229</v>
      </c>
    </row>
    <row r="1113" spans="1:3">
      <c r="A1113" s="35" t="s">
        <v>481</v>
      </c>
      <c r="B1113" s="35" t="s">
        <v>34</v>
      </c>
      <c r="C1113" s="34" t="s">
        <v>1232</v>
      </c>
    </row>
    <row r="1114" spans="1:3">
      <c r="A1114" s="35" t="s">
        <v>481</v>
      </c>
      <c r="B1114" s="35" t="s">
        <v>54</v>
      </c>
      <c r="C1114" s="34" t="s">
        <v>1224</v>
      </c>
    </row>
    <row r="1115" spans="1:3">
      <c r="A1115" s="35" t="s">
        <v>481</v>
      </c>
      <c r="B1115" s="35" t="s">
        <v>14</v>
      </c>
      <c r="C1115" s="34" t="s">
        <v>1234</v>
      </c>
    </row>
    <row r="1116" spans="1:3">
      <c r="A1116" s="35" t="s">
        <v>479</v>
      </c>
      <c r="B1116" s="35" t="s">
        <v>34</v>
      </c>
      <c r="C1116" s="34" t="s">
        <v>1232</v>
      </c>
    </row>
    <row r="1117" spans="1:3">
      <c r="A1117" s="35" t="s">
        <v>479</v>
      </c>
      <c r="B1117" s="35" t="s">
        <v>32</v>
      </c>
      <c r="C1117" s="34" t="s">
        <v>1229</v>
      </c>
    </row>
    <row r="1118" spans="1:3">
      <c r="A1118" s="35" t="s">
        <v>479</v>
      </c>
      <c r="B1118" s="35" t="s">
        <v>25</v>
      </c>
      <c r="C1118" s="34" t="s">
        <v>1250</v>
      </c>
    </row>
    <row r="1119" spans="1:3">
      <c r="A1119" s="35" t="s">
        <v>479</v>
      </c>
      <c r="B1119" s="35" t="s">
        <v>32</v>
      </c>
      <c r="C1119" s="34" t="s">
        <v>1229</v>
      </c>
    </row>
    <row r="1120" spans="1:3">
      <c r="A1120" s="35" t="s">
        <v>479</v>
      </c>
      <c r="B1120" s="35" t="s">
        <v>32</v>
      </c>
      <c r="C1120" s="34" t="s">
        <v>1229</v>
      </c>
    </row>
    <row r="1121" spans="1:3">
      <c r="A1121" s="35" t="s">
        <v>479</v>
      </c>
      <c r="B1121" s="35" t="s">
        <v>14</v>
      </c>
      <c r="C1121" s="34" t="s">
        <v>1234</v>
      </c>
    </row>
    <row r="1122" spans="1:3">
      <c r="A1122" s="35" t="s">
        <v>490</v>
      </c>
      <c r="B1122" s="35" t="s">
        <v>2</v>
      </c>
      <c r="C1122" s="34" t="s">
        <v>1228</v>
      </c>
    </row>
    <row r="1123" spans="1:3">
      <c r="A1123" s="35" t="s">
        <v>490</v>
      </c>
      <c r="B1123" s="35" t="s">
        <v>2</v>
      </c>
      <c r="C1123" s="34" t="s">
        <v>1228</v>
      </c>
    </row>
    <row r="1124" spans="1:3">
      <c r="A1124" s="35" t="s">
        <v>490</v>
      </c>
      <c r="B1124" s="35" t="s">
        <v>65</v>
      </c>
      <c r="C1124" s="34" t="s">
        <v>1253</v>
      </c>
    </row>
    <row r="1125" spans="1:3">
      <c r="A1125" s="35" t="s">
        <v>490</v>
      </c>
      <c r="B1125" s="35" t="s">
        <v>46</v>
      </c>
      <c r="C1125" s="34" t="s">
        <v>1249</v>
      </c>
    </row>
    <row r="1126" spans="1:3">
      <c r="A1126" s="35" t="s">
        <v>490</v>
      </c>
      <c r="B1126" s="35" t="s">
        <v>40</v>
      </c>
      <c r="C1126" s="34" t="s">
        <v>1245</v>
      </c>
    </row>
    <row r="1127" spans="1:3">
      <c r="A1127" s="35" t="s">
        <v>490</v>
      </c>
      <c r="B1127" s="35" t="s">
        <v>21</v>
      </c>
      <c r="C1127" s="34" t="s">
        <v>1240</v>
      </c>
    </row>
    <row r="1128" spans="1:3">
      <c r="A1128" s="35" t="s">
        <v>490</v>
      </c>
      <c r="B1128" s="35" t="s">
        <v>22</v>
      </c>
      <c r="C1128" s="34" t="s">
        <v>1227</v>
      </c>
    </row>
    <row r="1129" spans="1:3">
      <c r="A1129" s="35" t="s">
        <v>490</v>
      </c>
      <c r="B1129" s="35" t="s">
        <v>27</v>
      </c>
      <c r="C1129" s="34" t="s">
        <v>1225</v>
      </c>
    </row>
    <row r="1130" spans="1:3">
      <c r="A1130" s="35" t="s">
        <v>490</v>
      </c>
      <c r="B1130" s="35" t="s">
        <v>39</v>
      </c>
      <c r="C1130" s="34" t="s">
        <v>1248</v>
      </c>
    </row>
    <row r="1131" spans="1:3">
      <c r="A1131" s="35" t="s">
        <v>490</v>
      </c>
      <c r="B1131" s="35" t="s">
        <v>32</v>
      </c>
      <c r="C1131" s="34" t="s">
        <v>1229</v>
      </c>
    </row>
    <row r="1132" spans="1:3">
      <c r="A1132" s="35" t="s">
        <v>490</v>
      </c>
      <c r="B1132" s="35" t="s">
        <v>54</v>
      </c>
      <c r="C1132" s="34" t="s">
        <v>1224</v>
      </c>
    </row>
    <row r="1133" spans="1:3">
      <c r="A1133" s="35" t="s">
        <v>490</v>
      </c>
      <c r="B1133" s="35" t="s">
        <v>54</v>
      </c>
      <c r="C1133" s="34" t="s">
        <v>1224</v>
      </c>
    </row>
    <row r="1134" spans="1:3">
      <c r="A1134" s="35" t="s">
        <v>490</v>
      </c>
      <c r="B1134" s="35" t="s">
        <v>12</v>
      </c>
      <c r="C1134" s="34" t="s">
        <v>1256</v>
      </c>
    </row>
    <row r="1135" spans="1:3">
      <c r="A1135" s="35" t="s">
        <v>486</v>
      </c>
      <c r="B1135" s="35" t="s">
        <v>64</v>
      </c>
      <c r="C1135" s="34" t="s">
        <v>1257</v>
      </c>
    </row>
    <row r="1136" spans="1:3">
      <c r="A1136" s="35" t="s">
        <v>486</v>
      </c>
      <c r="B1136" s="35" t="s">
        <v>11</v>
      </c>
      <c r="C1136" s="34" t="s">
        <v>1244</v>
      </c>
    </row>
    <row r="1137" spans="1:3">
      <c r="A1137" s="35" t="s">
        <v>486</v>
      </c>
      <c r="B1137" s="35" t="s">
        <v>13</v>
      </c>
      <c r="C1137" s="34" t="s">
        <v>1242</v>
      </c>
    </row>
    <row r="1138" spans="1:3">
      <c r="A1138" s="35" t="s">
        <v>486</v>
      </c>
      <c r="B1138" s="35" t="s">
        <v>18</v>
      </c>
      <c r="C1138" s="34" t="s">
        <v>1236</v>
      </c>
    </row>
    <row r="1139" spans="1:3">
      <c r="A1139" s="35" t="s">
        <v>486</v>
      </c>
      <c r="B1139" s="35" t="s">
        <v>32</v>
      </c>
      <c r="C1139" s="34" t="s">
        <v>1229</v>
      </c>
    </row>
    <row r="1140" spans="1:3">
      <c r="A1140" s="35" t="s">
        <v>486</v>
      </c>
      <c r="B1140" s="35" t="s">
        <v>24</v>
      </c>
      <c r="C1140" s="34" t="s">
        <v>1231</v>
      </c>
    </row>
    <row r="1141" spans="1:3">
      <c r="A1141" s="35" t="s">
        <v>486</v>
      </c>
      <c r="B1141" s="35" t="s">
        <v>42</v>
      </c>
      <c r="C1141" s="34" t="s">
        <v>1247</v>
      </c>
    </row>
    <row r="1142" spans="1:3">
      <c r="A1142" s="35" t="s">
        <v>484</v>
      </c>
      <c r="B1142" s="35" t="s">
        <v>11</v>
      </c>
      <c r="C1142" s="34" t="s">
        <v>1244</v>
      </c>
    </row>
    <row r="1143" spans="1:3">
      <c r="A1143" s="35" t="s">
        <v>484</v>
      </c>
      <c r="B1143" s="35" t="s">
        <v>39</v>
      </c>
      <c r="C1143" s="34" t="s">
        <v>1248</v>
      </c>
    </row>
    <row r="1144" spans="1:3">
      <c r="A1144" s="35" t="s">
        <v>484</v>
      </c>
      <c r="B1144" s="35" t="s">
        <v>18</v>
      </c>
      <c r="C1144" s="34" t="s">
        <v>1236</v>
      </c>
    </row>
    <row r="1145" spans="1:3">
      <c r="A1145" s="35" t="s">
        <v>484</v>
      </c>
      <c r="B1145" s="35" t="s">
        <v>21</v>
      </c>
      <c r="C1145" s="34" t="s">
        <v>1240</v>
      </c>
    </row>
    <row r="1146" spans="1:3">
      <c r="A1146" s="35" t="s">
        <v>484</v>
      </c>
      <c r="B1146" s="35" t="s">
        <v>32</v>
      </c>
      <c r="C1146" s="34" t="s">
        <v>1229</v>
      </c>
    </row>
    <row r="1147" spans="1:3">
      <c r="A1147" s="35" t="s">
        <v>484</v>
      </c>
      <c r="B1147" s="35" t="s">
        <v>39</v>
      </c>
      <c r="C1147" s="34" t="s">
        <v>1248</v>
      </c>
    </row>
    <row r="1148" spans="1:3">
      <c r="A1148" s="35" t="s">
        <v>484</v>
      </c>
      <c r="B1148" s="35" t="s">
        <v>32</v>
      </c>
      <c r="C1148" s="34" t="s">
        <v>1229</v>
      </c>
    </row>
    <row r="1149" spans="1:3">
      <c r="A1149" s="35" t="s">
        <v>492</v>
      </c>
      <c r="B1149" s="35" t="s">
        <v>2</v>
      </c>
      <c r="C1149" s="34" t="s">
        <v>1228</v>
      </c>
    </row>
    <row r="1150" spans="1:3">
      <c r="A1150" s="35" t="s">
        <v>492</v>
      </c>
      <c r="B1150" s="35" t="s">
        <v>2</v>
      </c>
      <c r="C1150" s="34" t="s">
        <v>1228</v>
      </c>
    </row>
    <row r="1151" spans="1:3">
      <c r="A1151" s="35" t="s">
        <v>492</v>
      </c>
      <c r="B1151" s="35" t="s">
        <v>41</v>
      </c>
      <c r="C1151" s="34" t="s">
        <v>1264</v>
      </c>
    </row>
    <row r="1152" spans="1:3">
      <c r="A1152" s="35" t="s">
        <v>492</v>
      </c>
      <c r="B1152" s="35" t="s">
        <v>43</v>
      </c>
      <c r="C1152" s="34" t="s">
        <v>1268</v>
      </c>
    </row>
    <row r="1153" spans="1:3">
      <c r="A1153" s="35" t="s">
        <v>492</v>
      </c>
      <c r="B1153" s="35" t="s">
        <v>32</v>
      </c>
      <c r="C1153" s="34" t="s">
        <v>1229</v>
      </c>
    </row>
    <row r="1154" spans="1:3">
      <c r="A1154" s="35" t="s">
        <v>488</v>
      </c>
      <c r="B1154" s="35" t="s">
        <v>13</v>
      </c>
      <c r="C1154" s="34" t="s">
        <v>1242</v>
      </c>
    </row>
    <row r="1155" spans="1:3">
      <c r="A1155" s="35" t="s">
        <v>488</v>
      </c>
      <c r="B1155" s="35" t="s">
        <v>42</v>
      </c>
      <c r="C1155" s="34" t="s">
        <v>1247</v>
      </c>
    </row>
    <row r="1156" spans="1:3">
      <c r="A1156" s="35" t="s">
        <v>488</v>
      </c>
      <c r="B1156" s="35" t="s">
        <v>41</v>
      </c>
      <c r="C1156" s="34" t="s">
        <v>1264</v>
      </c>
    </row>
    <row r="1157" spans="1:3">
      <c r="A1157" s="35" t="s">
        <v>488</v>
      </c>
      <c r="B1157" s="35" t="s">
        <v>28</v>
      </c>
      <c r="C1157" s="34" t="s">
        <v>1273</v>
      </c>
    </row>
    <row r="1158" spans="1:3">
      <c r="A1158" s="35" t="s">
        <v>488</v>
      </c>
      <c r="B1158" s="35" t="s">
        <v>32</v>
      </c>
      <c r="C1158" s="34" t="s">
        <v>1229</v>
      </c>
    </row>
    <row r="1159" spans="1:3">
      <c r="A1159" s="35" t="s">
        <v>488</v>
      </c>
      <c r="B1159" s="35" t="s">
        <v>6</v>
      </c>
      <c r="C1159" s="34" t="s">
        <v>1241</v>
      </c>
    </row>
    <row r="1160" spans="1:3">
      <c r="A1160" s="35" t="s">
        <v>488</v>
      </c>
      <c r="B1160" s="35" t="s">
        <v>12</v>
      </c>
      <c r="C1160" s="34" t="s">
        <v>1256</v>
      </c>
    </row>
    <row r="1161" spans="1:3">
      <c r="A1161" s="35" t="s">
        <v>501</v>
      </c>
      <c r="B1161" s="35" t="s">
        <v>32</v>
      </c>
      <c r="C1161" s="34" t="s">
        <v>1229</v>
      </c>
    </row>
    <row r="1162" spans="1:3">
      <c r="A1162" s="35" t="s">
        <v>501</v>
      </c>
      <c r="B1162" s="35" t="s">
        <v>21</v>
      </c>
      <c r="C1162" s="34" t="s">
        <v>1240</v>
      </c>
    </row>
    <row r="1163" spans="1:3">
      <c r="A1163" s="35" t="s">
        <v>501</v>
      </c>
      <c r="B1163" s="35" t="s">
        <v>23</v>
      </c>
      <c r="C1163" s="34" t="s">
        <v>1230</v>
      </c>
    </row>
    <row r="1164" spans="1:3">
      <c r="A1164" s="35" t="s">
        <v>501</v>
      </c>
      <c r="B1164" s="35" t="s">
        <v>24</v>
      </c>
      <c r="C1164" s="34" t="s">
        <v>1231</v>
      </c>
    </row>
    <row r="1165" spans="1:3">
      <c r="A1165" s="35" t="s">
        <v>501</v>
      </c>
      <c r="B1165" s="35" t="s">
        <v>50</v>
      </c>
      <c r="C1165" s="34" t="s">
        <v>1246</v>
      </c>
    </row>
    <row r="1166" spans="1:3">
      <c r="A1166" s="35" t="s">
        <v>501</v>
      </c>
      <c r="B1166" s="35" t="s">
        <v>34</v>
      </c>
      <c r="C1166" s="34" t="s">
        <v>1232</v>
      </c>
    </row>
    <row r="1167" spans="1:3">
      <c r="A1167" s="35" t="s">
        <v>501</v>
      </c>
      <c r="B1167" s="35" t="s">
        <v>32</v>
      </c>
      <c r="C1167" s="34" t="s">
        <v>1229</v>
      </c>
    </row>
    <row r="1168" spans="1:3">
      <c r="A1168" s="35" t="s">
        <v>501</v>
      </c>
      <c r="B1168" s="35" t="s">
        <v>54</v>
      </c>
      <c r="C1168" s="34" t="s">
        <v>1224</v>
      </c>
    </row>
    <row r="1169" spans="1:3">
      <c r="A1169" s="35" t="s">
        <v>499</v>
      </c>
      <c r="B1169" s="35" t="s">
        <v>11</v>
      </c>
      <c r="C1169" s="34" t="s">
        <v>1244</v>
      </c>
    </row>
    <row r="1170" spans="1:3">
      <c r="A1170" s="35" t="s">
        <v>499</v>
      </c>
      <c r="B1170" s="35" t="s">
        <v>2</v>
      </c>
      <c r="C1170" s="34" t="s">
        <v>1228</v>
      </c>
    </row>
    <row r="1171" spans="1:3">
      <c r="A1171" s="35" t="s">
        <v>499</v>
      </c>
      <c r="B1171" s="35" t="s">
        <v>2</v>
      </c>
      <c r="C1171" s="34" t="s">
        <v>1228</v>
      </c>
    </row>
    <row r="1172" spans="1:3">
      <c r="A1172" s="35" t="s">
        <v>499</v>
      </c>
      <c r="B1172" s="35" t="s">
        <v>24</v>
      </c>
      <c r="C1172" s="34" t="s">
        <v>1231</v>
      </c>
    </row>
    <row r="1173" spans="1:3">
      <c r="A1173" s="35" t="s">
        <v>499</v>
      </c>
      <c r="B1173" s="35" t="s">
        <v>50</v>
      </c>
      <c r="C1173" s="34" t="s">
        <v>1246</v>
      </c>
    </row>
    <row r="1174" spans="1:3">
      <c r="A1174" s="35" t="s">
        <v>499</v>
      </c>
      <c r="B1174" s="35" t="s">
        <v>35</v>
      </c>
      <c r="C1174" s="34" t="s">
        <v>1237</v>
      </c>
    </row>
    <row r="1175" spans="1:3">
      <c r="A1175" s="35" t="s">
        <v>499</v>
      </c>
      <c r="B1175" s="35" t="s">
        <v>55</v>
      </c>
      <c r="C1175" s="34" t="s">
        <v>1251</v>
      </c>
    </row>
    <row r="1176" spans="1:3">
      <c r="A1176" s="35" t="s">
        <v>499</v>
      </c>
      <c r="B1176" s="35" t="s">
        <v>34</v>
      </c>
      <c r="C1176" s="34" t="s">
        <v>1232</v>
      </c>
    </row>
    <row r="1177" spans="1:3">
      <c r="A1177" s="35" t="s">
        <v>499</v>
      </c>
      <c r="B1177" s="35" t="s">
        <v>32</v>
      </c>
      <c r="C1177" s="34" t="s">
        <v>1229</v>
      </c>
    </row>
    <row r="1178" spans="1:3">
      <c r="A1178" s="35" t="s">
        <v>499</v>
      </c>
      <c r="B1178" s="35" t="s">
        <v>34</v>
      </c>
      <c r="C1178" s="34" t="s">
        <v>1232</v>
      </c>
    </row>
    <row r="1179" spans="1:3">
      <c r="A1179" s="35" t="s">
        <v>499</v>
      </c>
      <c r="B1179" s="35" t="s">
        <v>54</v>
      </c>
      <c r="C1179" s="34" t="s">
        <v>1224</v>
      </c>
    </row>
    <row r="1180" spans="1:3">
      <c r="A1180" s="35" t="s">
        <v>499</v>
      </c>
      <c r="B1180" s="35" t="s">
        <v>69</v>
      </c>
      <c r="C1180" s="34" t="s">
        <v>1235</v>
      </c>
    </row>
    <row r="1181" spans="1:3">
      <c r="A1181" s="35" t="s">
        <v>507</v>
      </c>
      <c r="B1181" s="35" t="s">
        <v>2</v>
      </c>
      <c r="C1181" s="34" t="s">
        <v>1228</v>
      </c>
    </row>
    <row r="1182" spans="1:3">
      <c r="A1182" s="35" t="s">
        <v>507</v>
      </c>
      <c r="B1182" s="35" t="s">
        <v>32</v>
      </c>
      <c r="C1182" s="34" t="s">
        <v>1229</v>
      </c>
    </row>
    <row r="1183" spans="1:3">
      <c r="A1183" s="35" t="s">
        <v>507</v>
      </c>
      <c r="B1183" s="35" t="s">
        <v>34</v>
      </c>
      <c r="C1183" s="34" t="s">
        <v>1232</v>
      </c>
    </row>
    <row r="1184" spans="1:3">
      <c r="A1184" s="35" t="s">
        <v>507</v>
      </c>
      <c r="B1184" s="35" t="s">
        <v>54</v>
      </c>
      <c r="C1184" s="34" t="s">
        <v>1224</v>
      </c>
    </row>
    <row r="1185" spans="1:3">
      <c r="A1185" s="35" t="s">
        <v>495</v>
      </c>
      <c r="B1185" s="35" t="s">
        <v>18</v>
      </c>
      <c r="C1185" s="34" t="s">
        <v>1236</v>
      </c>
    </row>
    <row r="1186" spans="1:3">
      <c r="A1186" s="35" t="s">
        <v>495</v>
      </c>
      <c r="B1186" s="35" t="s">
        <v>32</v>
      </c>
      <c r="C1186" s="34" t="s">
        <v>1229</v>
      </c>
    </row>
    <row r="1187" spans="1:3">
      <c r="A1187" s="35" t="s">
        <v>495</v>
      </c>
      <c r="B1187" s="35" t="s">
        <v>69</v>
      </c>
      <c r="C1187" s="34" t="s">
        <v>1235</v>
      </c>
    </row>
    <row r="1188" spans="1:3">
      <c r="A1188" s="35" t="s">
        <v>505</v>
      </c>
      <c r="B1188" s="35" t="s">
        <v>2</v>
      </c>
      <c r="C1188" s="34" t="s">
        <v>1228</v>
      </c>
    </row>
    <row r="1189" spans="1:3">
      <c r="A1189" s="35" t="s">
        <v>505</v>
      </c>
      <c r="B1189" s="35" t="s">
        <v>32</v>
      </c>
      <c r="C1189" s="34" t="s">
        <v>1229</v>
      </c>
    </row>
    <row r="1190" spans="1:3">
      <c r="A1190" s="35" t="s">
        <v>505</v>
      </c>
      <c r="B1190" s="35" t="s">
        <v>24</v>
      </c>
      <c r="C1190" s="34" t="s">
        <v>1231</v>
      </c>
    </row>
    <row r="1191" spans="1:3">
      <c r="A1191" s="35" t="s">
        <v>505</v>
      </c>
      <c r="B1191" s="35" t="s">
        <v>23</v>
      </c>
      <c r="C1191" s="34" t="s">
        <v>1230</v>
      </c>
    </row>
    <row r="1192" spans="1:3">
      <c r="A1192" s="35" t="s">
        <v>505</v>
      </c>
      <c r="B1192" s="35" t="s">
        <v>54</v>
      </c>
      <c r="C1192" s="34" t="s">
        <v>1224</v>
      </c>
    </row>
    <row r="1193" spans="1:3">
      <c r="A1193" s="35" t="s">
        <v>505</v>
      </c>
      <c r="B1193" s="35" t="s">
        <v>42</v>
      </c>
      <c r="C1193" s="34" t="s">
        <v>1247</v>
      </c>
    </row>
    <row r="1194" spans="1:3">
      <c r="A1194" s="35" t="s">
        <v>505</v>
      </c>
      <c r="B1194" s="35" t="s">
        <v>32</v>
      </c>
      <c r="C1194" s="34" t="s">
        <v>1229</v>
      </c>
    </row>
    <row r="1195" spans="1:3">
      <c r="A1195" s="35" t="s">
        <v>505</v>
      </c>
      <c r="B1195" s="35" t="s">
        <v>54</v>
      </c>
      <c r="C1195" s="34" t="s">
        <v>1224</v>
      </c>
    </row>
    <row r="1196" spans="1:3">
      <c r="A1196" s="35" t="s">
        <v>505</v>
      </c>
      <c r="B1196" s="35" t="s">
        <v>14</v>
      </c>
      <c r="C1196" s="34" t="s">
        <v>1234</v>
      </c>
    </row>
    <row r="1197" spans="1:3">
      <c r="A1197" s="35" t="s">
        <v>503</v>
      </c>
      <c r="B1197" s="35" t="s">
        <v>11</v>
      </c>
      <c r="C1197" s="34" t="s">
        <v>1244</v>
      </c>
    </row>
    <row r="1198" spans="1:3">
      <c r="A1198" s="35" t="s">
        <v>503</v>
      </c>
      <c r="B1198" s="35" t="s">
        <v>2</v>
      </c>
      <c r="C1198" s="34" t="s">
        <v>1228</v>
      </c>
    </row>
    <row r="1199" spans="1:3">
      <c r="A1199" s="35" t="s">
        <v>503</v>
      </c>
      <c r="B1199" s="35" t="s">
        <v>14</v>
      </c>
      <c r="C1199" s="34" t="s">
        <v>1234</v>
      </c>
    </row>
    <row r="1200" spans="1:3">
      <c r="A1200" s="35" t="s">
        <v>503</v>
      </c>
      <c r="B1200" s="35" t="s">
        <v>69</v>
      </c>
      <c r="C1200" s="34" t="s">
        <v>1235</v>
      </c>
    </row>
    <row r="1201" spans="1:3">
      <c r="A1201" s="35" t="s">
        <v>497</v>
      </c>
      <c r="B1201" s="35" t="s">
        <v>2</v>
      </c>
      <c r="C1201" s="34" t="s">
        <v>1228</v>
      </c>
    </row>
    <row r="1202" spans="1:3">
      <c r="A1202" s="35" t="s">
        <v>497</v>
      </c>
      <c r="B1202" s="35" t="s">
        <v>50</v>
      </c>
      <c r="C1202" s="34" t="s">
        <v>1246</v>
      </c>
    </row>
    <row r="1203" spans="1:3">
      <c r="A1203" s="35" t="s">
        <v>497</v>
      </c>
      <c r="B1203" s="35" t="s">
        <v>34</v>
      </c>
      <c r="C1203" s="34" t="s">
        <v>1232</v>
      </c>
    </row>
    <row r="1204" spans="1:3">
      <c r="A1204" s="35" t="s">
        <v>516</v>
      </c>
      <c r="B1204" s="35" t="s">
        <v>7</v>
      </c>
      <c r="C1204" s="34" t="s">
        <v>1226</v>
      </c>
    </row>
    <row r="1205" spans="1:3">
      <c r="A1205" s="35" t="s">
        <v>516</v>
      </c>
      <c r="B1205" s="35" t="s">
        <v>11</v>
      </c>
      <c r="C1205" s="34" t="s">
        <v>1244</v>
      </c>
    </row>
    <row r="1206" spans="1:3">
      <c r="A1206" s="35" t="s">
        <v>516</v>
      </c>
      <c r="B1206" s="35" t="s">
        <v>2</v>
      </c>
      <c r="C1206" s="34" t="s">
        <v>1228</v>
      </c>
    </row>
    <row r="1207" spans="1:3">
      <c r="A1207" s="35" t="s">
        <v>516</v>
      </c>
      <c r="B1207" s="35" t="s">
        <v>13</v>
      </c>
      <c r="C1207" s="34" t="s">
        <v>1242</v>
      </c>
    </row>
    <row r="1208" spans="1:3">
      <c r="A1208" s="35" t="s">
        <v>516</v>
      </c>
      <c r="B1208" s="35" t="s">
        <v>2</v>
      </c>
      <c r="C1208" s="34" t="s">
        <v>1228</v>
      </c>
    </row>
    <row r="1209" spans="1:3">
      <c r="A1209" s="35" t="s">
        <v>516</v>
      </c>
      <c r="B1209" s="35" t="s">
        <v>32</v>
      </c>
      <c r="C1209" s="34" t="s">
        <v>1229</v>
      </c>
    </row>
    <row r="1210" spans="1:3">
      <c r="A1210" s="35" t="s">
        <v>516</v>
      </c>
      <c r="B1210" s="35" t="s">
        <v>21</v>
      </c>
      <c r="C1210" s="34" t="s">
        <v>1240</v>
      </c>
    </row>
    <row r="1211" spans="1:3">
      <c r="A1211" s="35" t="s">
        <v>516</v>
      </c>
      <c r="B1211" s="35" t="s">
        <v>32</v>
      </c>
      <c r="C1211" s="34" t="s">
        <v>1229</v>
      </c>
    </row>
    <row r="1212" spans="1:3">
      <c r="A1212" s="35" t="s">
        <v>516</v>
      </c>
      <c r="B1212" s="35" t="s">
        <v>2</v>
      </c>
      <c r="C1212" s="34" t="s">
        <v>1228</v>
      </c>
    </row>
    <row r="1213" spans="1:3">
      <c r="A1213" s="35" t="s">
        <v>516</v>
      </c>
      <c r="B1213" s="35" t="s">
        <v>24</v>
      </c>
      <c r="C1213" s="34" t="s">
        <v>1231</v>
      </c>
    </row>
    <row r="1214" spans="1:3">
      <c r="A1214" s="35" t="s">
        <v>516</v>
      </c>
      <c r="B1214" s="35" t="s">
        <v>24</v>
      </c>
      <c r="C1214" s="34" t="s">
        <v>1231</v>
      </c>
    </row>
    <row r="1215" spans="1:3">
      <c r="A1215" s="35" t="s">
        <v>516</v>
      </c>
      <c r="B1215" s="35" t="s">
        <v>42</v>
      </c>
      <c r="C1215" s="34" t="s">
        <v>1247</v>
      </c>
    </row>
    <row r="1216" spans="1:3">
      <c r="A1216" s="35" t="s">
        <v>516</v>
      </c>
      <c r="B1216" s="35" t="s">
        <v>34</v>
      </c>
      <c r="C1216" s="34" t="s">
        <v>1232</v>
      </c>
    </row>
    <row r="1217" spans="1:3">
      <c r="A1217" s="35" t="s">
        <v>516</v>
      </c>
      <c r="B1217" s="35" t="s">
        <v>62</v>
      </c>
      <c r="C1217" s="34" t="s">
        <v>1266</v>
      </c>
    </row>
    <row r="1218" spans="1:3">
      <c r="A1218" s="35" t="s">
        <v>516</v>
      </c>
      <c r="B1218" s="35" t="s">
        <v>32</v>
      </c>
      <c r="C1218" s="34" t="s">
        <v>1229</v>
      </c>
    </row>
    <row r="1219" spans="1:3">
      <c r="A1219" s="35" t="s">
        <v>516</v>
      </c>
      <c r="B1219" s="35" t="s">
        <v>39</v>
      </c>
      <c r="C1219" s="34" t="s">
        <v>1248</v>
      </c>
    </row>
    <row r="1220" spans="1:3">
      <c r="A1220" s="35" t="s">
        <v>516</v>
      </c>
      <c r="B1220" s="35" t="s">
        <v>32</v>
      </c>
      <c r="C1220" s="34" t="s">
        <v>1229</v>
      </c>
    </row>
    <row r="1221" spans="1:3">
      <c r="A1221" s="35" t="s">
        <v>516</v>
      </c>
      <c r="B1221" s="35" t="s">
        <v>14</v>
      </c>
      <c r="C1221" s="34" t="s">
        <v>1234</v>
      </c>
    </row>
    <row r="1222" spans="1:3">
      <c r="A1222" s="35" t="s">
        <v>518</v>
      </c>
      <c r="B1222" s="35" t="s">
        <v>11</v>
      </c>
      <c r="C1222" s="34" t="s">
        <v>1244</v>
      </c>
    </row>
    <row r="1223" spans="1:3">
      <c r="A1223" s="35" t="s">
        <v>518</v>
      </c>
      <c r="B1223" s="35" t="s">
        <v>13</v>
      </c>
      <c r="C1223" s="34" t="s">
        <v>1242</v>
      </c>
    </row>
    <row r="1224" spans="1:3">
      <c r="A1224" s="35" t="s">
        <v>518</v>
      </c>
      <c r="B1224" s="35" t="s">
        <v>32</v>
      </c>
      <c r="C1224" s="34" t="s">
        <v>1229</v>
      </c>
    </row>
    <row r="1225" spans="1:3">
      <c r="A1225" s="35" t="s">
        <v>518</v>
      </c>
      <c r="B1225" s="35" t="s">
        <v>2</v>
      </c>
      <c r="C1225" s="34" t="s">
        <v>1228</v>
      </c>
    </row>
    <row r="1226" spans="1:3">
      <c r="A1226" s="35" t="s">
        <v>518</v>
      </c>
      <c r="B1226" s="35" t="s">
        <v>42</v>
      </c>
      <c r="C1226" s="34" t="s">
        <v>1247</v>
      </c>
    </row>
    <row r="1227" spans="1:3">
      <c r="A1227" s="35" t="s">
        <v>518</v>
      </c>
      <c r="B1227" s="35" t="s">
        <v>40</v>
      </c>
      <c r="C1227" s="34" t="s">
        <v>1245</v>
      </c>
    </row>
    <row r="1228" spans="1:3">
      <c r="A1228" s="35" t="s">
        <v>518</v>
      </c>
      <c r="B1228" s="35" t="s">
        <v>32</v>
      </c>
      <c r="C1228" s="34" t="s">
        <v>1229</v>
      </c>
    </row>
    <row r="1229" spans="1:3">
      <c r="A1229" s="35" t="s">
        <v>518</v>
      </c>
      <c r="B1229" s="35" t="s">
        <v>14</v>
      </c>
      <c r="C1229" s="34" t="s">
        <v>1234</v>
      </c>
    </row>
    <row r="1230" spans="1:3">
      <c r="A1230" s="35" t="s">
        <v>518</v>
      </c>
      <c r="B1230" s="35" t="s">
        <v>69</v>
      </c>
      <c r="C1230" s="34" t="s">
        <v>1235</v>
      </c>
    </row>
    <row r="1231" spans="1:3">
      <c r="A1231" s="35" t="s">
        <v>518</v>
      </c>
      <c r="B1231" s="35" t="s">
        <v>13</v>
      </c>
      <c r="C1231" s="34" t="s">
        <v>1242</v>
      </c>
    </row>
    <row r="1232" spans="1:3">
      <c r="A1232" s="35" t="s">
        <v>518</v>
      </c>
      <c r="B1232" s="35" t="s">
        <v>13</v>
      </c>
      <c r="C1232" s="34" t="s">
        <v>1242</v>
      </c>
    </row>
    <row r="1233" spans="1:3">
      <c r="A1233" s="35" t="s">
        <v>514</v>
      </c>
      <c r="B1233" s="35" t="s">
        <v>13</v>
      </c>
      <c r="C1233" s="34" t="s">
        <v>1242</v>
      </c>
    </row>
    <row r="1234" spans="1:3">
      <c r="A1234" s="35" t="s">
        <v>514</v>
      </c>
      <c r="B1234" s="35" t="s">
        <v>6</v>
      </c>
      <c r="C1234" s="34" t="s">
        <v>1241</v>
      </c>
    </row>
    <row r="1235" spans="1:3">
      <c r="A1235" s="35" t="s">
        <v>514</v>
      </c>
      <c r="B1235" s="35" t="s">
        <v>43</v>
      </c>
      <c r="C1235" s="34" t="s">
        <v>1268</v>
      </c>
    </row>
    <row r="1236" spans="1:3">
      <c r="A1236" s="35" t="s">
        <v>514</v>
      </c>
      <c r="B1236" s="35" t="s">
        <v>32</v>
      </c>
      <c r="C1236" s="34" t="s">
        <v>1229</v>
      </c>
    </row>
    <row r="1237" spans="1:3">
      <c r="A1237" s="35" t="s">
        <v>514</v>
      </c>
      <c r="B1237" s="35" t="s">
        <v>37</v>
      </c>
      <c r="C1237" s="34" t="s">
        <v>1254</v>
      </c>
    </row>
    <row r="1238" spans="1:3">
      <c r="A1238" s="35" t="s">
        <v>512</v>
      </c>
      <c r="B1238" s="35" t="s">
        <v>6</v>
      </c>
      <c r="C1238" s="34" t="s">
        <v>1241</v>
      </c>
    </row>
    <row r="1239" spans="1:3">
      <c r="A1239" s="35" t="s">
        <v>512</v>
      </c>
      <c r="B1239" s="35" t="s">
        <v>41</v>
      </c>
      <c r="C1239" s="34" t="s">
        <v>1264</v>
      </c>
    </row>
    <row r="1240" spans="1:3">
      <c r="A1240" s="35" t="s">
        <v>512</v>
      </c>
      <c r="B1240" s="35" t="s">
        <v>54</v>
      </c>
      <c r="C1240" s="34" t="s">
        <v>1224</v>
      </c>
    </row>
    <row r="1241" spans="1:3">
      <c r="A1241" s="35" t="s">
        <v>512</v>
      </c>
      <c r="B1241" s="35" t="s">
        <v>54</v>
      </c>
      <c r="C1241" s="34" t="s">
        <v>1224</v>
      </c>
    </row>
    <row r="1242" spans="1:3">
      <c r="A1242" s="35" t="s">
        <v>512</v>
      </c>
      <c r="B1242" s="35" t="s">
        <v>54</v>
      </c>
      <c r="C1242" s="34" t="s">
        <v>1224</v>
      </c>
    </row>
    <row r="1243" spans="1:3">
      <c r="A1243" s="35" t="s">
        <v>512</v>
      </c>
      <c r="B1243" s="35" t="s">
        <v>34</v>
      </c>
      <c r="C1243" s="34" t="s">
        <v>1232</v>
      </c>
    </row>
    <row r="1244" spans="1:3">
      <c r="A1244" s="35" t="s">
        <v>512</v>
      </c>
      <c r="B1244" s="35" t="s">
        <v>33</v>
      </c>
      <c r="C1244" s="34" t="s">
        <v>1233</v>
      </c>
    </row>
    <row r="1245" spans="1:3">
      <c r="A1245" s="35" t="s">
        <v>512</v>
      </c>
      <c r="B1245" s="35" t="s">
        <v>37</v>
      </c>
      <c r="C1245" s="34" t="s">
        <v>1254</v>
      </c>
    </row>
    <row r="1246" spans="1:3">
      <c r="A1246" s="35" t="s">
        <v>512</v>
      </c>
      <c r="B1246" s="35" t="s">
        <v>12</v>
      </c>
      <c r="C1246" s="34" t="s">
        <v>1256</v>
      </c>
    </row>
    <row r="1247" spans="1:3">
      <c r="A1247" s="35" t="s">
        <v>510</v>
      </c>
      <c r="B1247" s="35" t="s">
        <v>46</v>
      </c>
      <c r="C1247" s="34" t="s">
        <v>1249</v>
      </c>
    </row>
    <row r="1248" spans="1:3">
      <c r="A1248" s="35" t="s">
        <v>510</v>
      </c>
      <c r="B1248" s="35" t="s">
        <v>40</v>
      </c>
      <c r="C1248" s="34" t="s">
        <v>1245</v>
      </c>
    </row>
    <row r="1249" spans="1:3">
      <c r="A1249" s="35" t="s">
        <v>510</v>
      </c>
      <c r="B1249" s="35" t="s">
        <v>47</v>
      </c>
      <c r="C1249" s="34" t="s">
        <v>1239</v>
      </c>
    </row>
    <row r="1250" spans="1:3">
      <c r="A1250" s="35" t="s">
        <v>510</v>
      </c>
      <c r="B1250" s="35" t="s">
        <v>37</v>
      </c>
      <c r="C1250" s="34" t="s">
        <v>1254</v>
      </c>
    </row>
    <row r="1251" spans="1:3">
      <c r="A1251" s="35" t="s">
        <v>510</v>
      </c>
      <c r="B1251" s="35" t="s">
        <v>36</v>
      </c>
      <c r="C1251" s="34" t="s">
        <v>1277</v>
      </c>
    </row>
    <row r="1252" spans="1:3">
      <c r="A1252" s="35" t="s">
        <v>510</v>
      </c>
      <c r="B1252" s="35" t="s">
        <v>32</v>
      </c>
      <c r="C1252" s="34" t="s">
        <v>1229</v>
      </c>
    </row>
    <row r="1253" spans="1:3">
      <c r="A1253" s="35" t="s">
        <v>510</v>
      </c>
      <c r="B1253" s="35" t="s">
        <v>54</v>
      </c>
      <c r="C1253" s="34" t="s">
        <v>1224</v>
      </c>
    </row>
    <row r="1254" spans="1:3">
      <c r="A1254" s="35" t="s">
        <v>510</v>
      </c>
      <c r="B1254" s="35" t="s">
        <v>54</v>
      </c>
      <c r="C1254" s="34" t="s">
        <v>1224</v>
      </c>
    </row>
    <row r="1255" spans="1:3">
      <c r="A1255" s="35" t="s">
        <v>533</v>
      </c>
      <c r="B1255" s="35" t="s">
        <v>2</v>
      </c>
      <c r="C1255" s="34" t="s">
        <v>1228</v>
      </c>
    </row>
    <row r="1256" spans="1:3">
      <c r="A1256" s="35" t="s">
        <v>533</v>
      </c>
      <c r="B1256" s="35" t="s">
        <v>2</v>
      </c>
      <c r="C1256" s="34" t="s">
        <v>1228</v>
      </c>
    </row>
    <row r="1257" spans="1:3">
      <c r="A1257" s="35" t="s">
        <v>533</v>
      </c>
      <c r="B1257" s="35" t="s">
        <v>32</v>
      </c>
      <c r="C1257" s="34" t="s">
        <v>1229</v>
      </c>
    </row>
    <row r="1258" spans="1:3">
      <c r="A1258" s="35" t="s">
        <v>533</v>
      </c>
      <c r="B1258" s="35" t="s">
        <v>21</v>
      </c>
      <c r="C1258" s="34" t="s">
        <v>1240</v>
      </c>
    </row>
    <row r="1259" spans="1:3">
      <c r="A1259" s="35" t="s">
        <v>533</v>
      </c>
      <c r="B1259" s="35" t="s">
        <v>32</v>
      </c>
      <c r="C1259" s="34" t="s">
        <v>1229</v>
      </c>
    </row>
    <row r="1260" spans="1:3">
      <c r="A1260" s="35" t="s">
        <v>533</v>
      </c>
      <c r="B1260" s="35" t="s">
        <v>2</v>
      </c>
      <c r="C1260" s="34" t="s">
        <v>1228</v>
      </c>
    </row>
    <row r="1261" spans="1:3">
      <c r="A1261" s="35" t="s">
        <v>533</v>
      </c>
      <c r="B1261" s="35" t="s">
        <v>24</v>
      </c>
      <c r="C1261" s="34" t="s">
        <v>1231</v>
      </c>
    </row>
    <row r="1262" spans="1:3">
      <c r="A1262" s="35" t="s">
        <v>533</v>
      </c>
      <c r="B1262" s="35" t="s">
        <v>34</v>
      </c>
      <c r="C1262" s="34" t="s">
        <v>1232</v>
      </c>
    </row>
    <row r="1263" spans="1:3">
      <c r="A1263" s="35" t="s">
        <v>533</v>
      </c>
      <c r="B1263" s="35" t="s">
        <v>32</v>
      </c>
      <c r="C1263" s="34" t="s">
        <v>1229</v>
      </c>
    </row>
    <row r="1264" spans="1:3">
      <c r="A1264" s="35" t="s">
        <v>533</v>
      </c>
      <c r="B1264" s="35" t="s">
        <v>32</v>
      </c>
      <c r="C1264" s="34" t="s">
        <v>1229</v>
      </c>
    </row>
    <row r="1265" spans="1:3">
      <c r="A1265" s="35" t="s">
        <v>533</v>
      </c>
      <c r="B1265" s="35" t="s">
        <v>54</v>
      </c>
      <c r="C1265" s="34" t="s">
        <v>1224</v>
      </c>
    </row>
    <row r="1266" spans="1:3">
      <c r="A1266" s="35" t="s">
        <v>527</v>
      </c>
      <c r="B1266" s="35" t="s">
        <v>2</v>
      </c>
      <c r="C1266" s="34" t="s">
        <v>1228</v>
      </c>
    </row>
    <row r="1267" spans="1:3">
      <c r="A1267" s="35" t="s">
        <v>527</v>
      </c>
      <c r="B1267" s="35" t="s">
        <v>2</v>
      </c>
      <c r="C1267" s="34" t="s">
        <v>1228</v>
      </c>
    </row>
    <row r="1268" spans="1:3">
      <c r="A1268" s="35" t="s">
        <v>527</v>
      </c>
      <c r="B1268" s="35" t="s">
        <v>23</v>
      </c>
      <c r="C1268" s="34" t="s">
        <v>1230</v>
      </c>
    </row>
    <row r="1269" spans="1:3">
      <c r="A1269" s="35" t="s">
        <v>527</v>
      </c>
      <c r="B1269" s="35" t="s">
        <v>24</v>
      </c>
      <c r="C1269" s="34" t="s">
        <v>1231</v>
      </c>
    </row>
    <row r="1270" spans="1:3">
      <c r="A1270" s="35" t="s">
        <v>527</v>
      </c>
      <c r="B1270" s="35" t="s">
        <v>34</v>
      </c>
      <c r="C1270" s="34" t="s">
        <v>1232</v>
      </c>
    </row>
    <row r="1271" spans="1:3">
      <c r="A1271" s="35" t="s">
        <v>527</v>
      </c>
      <c r="B1271" s="35" t="s">
        <v>32</v>
      </c>
      <c r="C1271" s="34" t="s">
        <v>1229</v>
      </c>
    </row>
    <row r="1272" spans="1:3">
      <c r="A1272" s="35" t="s">
        <v>527</v>
      </c>
      <c r="B1272" s="35" t="s">
        <v>54</v>
      </c>
      <c r="C1272" s="34" t="s">
        <v>1224</v>
      </c>
    </row>
    <row r="1273" spans="1:3">
      <c r="A1273" s="35" t="s">
        <v>523</v>
      </c>
      <c r="B1273" s="35" t="s">
        <v>22</v>
      </c>
      <c r="C1273" s="34" t="s">
        <v>1227</v>
      </c>
    </row>
    <row r="1274" spans="1:3">
      <c r="A1274" s="35" t="s">
        <v>523</v>
      </c>
      <c r="B1274" s="35" t="s">
        <v>21</v>
      </c>
      <c r="C1274" s="34" t="s">
        <v>1240</v>
      </c>
    </row>
    <row r="1275" spans="1:3">
      <c r="A1275" s="35" t="s">
        <v>523</v>
      </c>
      <c r="B1275" s="35" t="s">
        <v>23</v>
      </c>
      <c r="C1275" s="34" t="s">
        <v>1230</v>
      </c>
    </row>
    <row r="1276" spans="1:3">
      <c r="A1276" s="35" t="s">
        <v>523</v>
      </c>
      <c r="B1276" s="35" t="s">
        <v>24</v>
      </c>
      <c r="C1276" s="34" t="s">
        <v>1231</v>
      </c>
    </row>
    <row r="1277" spans="1:3">
      <c r="A1277" s="35" t="s">
        <v>523</v>
      </c>
      <c r="B1277" s="35" t="s">
        <v>27</v>
      </c>
      <c r="C1277" s="34" t="s">
        <v>1225</v>
      </c>
    </row>
    <row r="1278" spans="1:3">
      <c r="A1278" s="35" t="s">
        <v>523</v>
      </c>
      <c r="B1278" s="35" t="s">
        <v>2</v>
      </c>
      <c r="C1278" s="34" t="s">
        <v>1228</v>
      </c>
    </row>
    <row r="1279" spans="1:3">
      <c r="A1279" s="35" t="s">
        <v>523</v>
      </c>
      <c r="B1279" s="35" t="s">
        <v>62</v>
      </c>
      <c r="C1279" s="34" t="s">
        <v>1266</v>
      </c>
    </row>
    <row r="1280" spans="1:3">
      <c r="A1280" s="35" t="s">
        <v>523</v>
      </c>
      <c r="B1280" s="35" t="s">
        <v>54</v>
      </c>
      <c r="C1280" s="34" t="s">
        <v>1224</v>
      </c>
    </row>
    <row r="1281" spans="1:3">
      <c r="A1281" s="35" t="s">
        <v>523</v>
      </c>
      <c r="B1281" s="35" t="s">
        <v>14</v>
      </c>
      <c r="C1281" s="34" t="s">
        <v>1234</v>
      </c>
    </row>
    <row r="1282" spans="1:3">
      <c r="A1282" s="35" t="s">
        <v>529</v>
      </c>
      <c r="B1282" s="35" t="s">
        <v>22</v>
      </c>
      <c r="C1282" s="34" t="s">
        <v>1227</v>
      </c>
    </row>
    <row r="1283" spans="1:3">
      <c r="A1283" s="35" t="s">
        <v>529</v>
      </c>
      <c r="B1283" s="35" t="s">
        <v>2</v>
      </c>
      <c r="C1283" s="34" t="s">
        <v>1228</v>
      </c>
    </row>
    <row r="1284" spans="1:3">
      <c r="A1284" s="35" t="s">
        <v>529</v>
      </c>
      <c r="B1284" s="35" t="s">
        <v>2</v>
      </c>
      <c r="C1284" s="34" t="s">
        <v>1228</v>
      </c>
    </row>
    <row r="1285" spans="1:3">
      <c r="A1285" s="35" t="s">
        <v>529</v>
      </c>
      <c r="B1285" s="35" t="s">
        <v>21</v>
      </c>
      <c r="C1285" s="34" t="s">
        <v>1240</v>
      </c>
    </row>
    <row r="1286" spans="1:3">
      <c r="A1286" s="35" t="s">
        <v>529</v>
      </c>
      <c r="B1286" s="35" t="s">
        <v>23</v>
      </c>
      <c r="C1286" s="34" t="s">
        <v>1230</v>
      </c>
    </row>
    <row r="1287" spans="1:3">
      <c r="A1287" s="35" t="s">
        <v>529</v>
      </c>
      <c r="B1287" s="35" t="s">
        <v>24</v>
      </c>
      <c r="C1287" s="34" t="s">
        <v>1231</v>
      </c>
    </row>
    <row r="1288" spans="1:3">
      <c r="A1288" s="35" t="s">
        <v>529</v>
      </c>
      <c r="B1288" s="35" t="s">
        <v>54</v>
      </c>
      <c r="C1288" s="34" t="s">
        <v>1224</v>
      </c>
    </row>
    <row r="1289" spans="1:3">
      <c r="A1289" s="35" t="s">
        <v>529</v>
      </c>
      <c r="B1289" s="35" t="s">
        <v>14</v>
      </c>
      <c r="C1289" s="34" t="s">
        <v>1234</v>
      </c>
    </row>
    <row r="1290" spans="1:3">
      <c r="A1290" s="35" t="s">
        <v>535</v>
      </c>
      <c r="B1290" s="35" t="s">
        <v>2</v>
      </c>
      <c r="C1290" s="34" t="s">
        <v>1228</v>
      </c>
    </row>
    <row r="1291" spans="1:3">
      <c r="A1291" s="35" t="s">
        <v>535</v>
      </c>
      <c r="B1291" s="35" t="s">
        <v>2</v>
      </c>
      <c r="C1291" s="34" t="s">
        <v>1228</v>
      </c>
    </row>
    <row r="1292" spans="1:3">
      <c r="A1292" s="35" t="s">
        <v>535</v>
      </c>
      <c r="B1292" s="35" t="s">
        <v>6</v>
      </c>
      <c r="C1292" s="34" t="s">
        <v>1241</v>
      </c>
    </row>
    <row r="1293" spans="1:3">
      <c r="A1293" s="35" t="s">
        <v>535</v>
      </c>
      <c r="B1293" s="35" t="s">
        <v>45</v>
      </c>
      <c r="C1293" s="34" t="s">
        <v>1255</v>
      </c>
    </row>
    <row r="1294" spans="1:3">
      <c r="A1294" s="35" t="s">
        <v>535</v>
      </c>
      <c r="B1294" s="35" t="s">
        <v>32</v>
      </c>
      <c r="C1294" s="34" t="s">
        <v>1229</v>
      </c>
    </row>
    <row r="1295" spans="1:3">
      <c r="A1295" s="35" t="s">
        <v>535</v>
      </c>
      <c r="B1295" s="35" t="s">
        <v>25</v>
      </c>
      <c r="C1295" s="34" t="s">
        <v>1250</v>
      </c>
    </row>
    <row r="1296" spans="1:3">
      <c r="A1296" s="35" t="s">
        <v>535</v>
      </c>
      <c r="B1296" s="35" t="s">
        <v>54</v>
      </c>
      <c r="C1296" s="34" t="s">
        <v>1224</v>
      </c>
    </row>
    <row r="1297" spans="1:3">
      <c r="A1297" s="35" t="s">
        <v>521</v>
      </c>
      <c r="B1297" s="35" t="s">
        <v>47</v>
      </c>
      <c r="C1297" s="34" t="s">
        <v>1239</v>
      </c>
    </row>
    <row r="1298" spans="1:3">
      <c r="A1298" s="35" t="s">
        <v>521</v>
      </c>
      <c r="B1298" s="35" t="s">
        <v>21</v>
      </c>
      <c r="C1298" s="34" t="s">
        <v>1240</v>
      </c>
    </row>
    <row r="1299" spans="1:3">
      <c r="A1299" s="35" t="s">
        <v>521</v>
      </c>
      <c r="B1299" s="35" t="s">
        <v>32</v>
      </c>
      <c r="C1299" s="34" t="s">
        <v>1229</v>
      </c>
    </row>
    <row r="1300" spans="1:3">
      <c r="A1300" s="35" t="s">
        <v>521</v>
      </c>
      <c r="B1300" s="35" t="s">
        <v>34</v>
      </c>
      <c r="C1300" s="34" t="s">
        <v>1232</v>
      </c>
    </row>
    <row r="1301" spans="1:3">
      <c r="A1301" s="35" t="s">
        <v>531</v>
      </c>
      <c r="B1301" s="35" t="s">
        <v>2</v>
      </c>
      <c r="C1301" s="34" t="s">
        <v>1228</v>
      </c>
    </row>
    <row r="1302" spans="1:3">
      <c r="A1302" s="35" t="s">
        <v>531</v>
      </c>
      <c r="B1302" s="35" t="s">
        <v>2</v>
      </c>
      <c r="C1302" s="34" t="s">
        <v>1228</v>
      </c>
    </row>
    <row r="1303" spans="1:3">
      <c r="A1303" s="35" t="s">
        <v>531</v>
      </c>
      <c r="B1303" s="35" t="s">
        <v>32</v>
      </c>
      <c r="C1303" s="34" t="s">
        <v>1229</v>
      </c>
    </row>
    <row r="1304" spans="1:3">
      <c r="A1304" s="35" t="s">
        <v>531</v>
      </c>
      <c r="B1304" s="35" t="s">
        <v>34</v>
      </c>
      <c r="C1304" s="34" t="s">
        <v>1232</v>
      </c>
    </row>
    <row r="1305" spans="1:3">
      <c r="A1305" s="35" t="s">
        <v>525</v>
      </c>
      <c r="B1305" s="35" t="s">
        <v>13</v>
      </c>
      <c r="C1305" s="34" t="s">
        <v>1242</v>
      </c>
    </row>
    <row r="1306" spans="1:3">
      <c r="A1306" s="35" t="s">
        <v>525</v>
      </c>
      <c r="B1306" s="35" t="s">
        <v>17</v>
      </c>
      <c r="C1306" s="34" t="s">
        <v>1267</v>
      </c>
    </row>
    <row r="1307" spans="1:3">
      <c r="A1307" s="35" t="s">
        <v>525</v>
      </c>
      <c r="B1307" s="35" t="s">
        <v>32</v>
      </c>
      <c r="C1307" s="34" t="s">
        <v>1229</v>
      </c>
    </row>
    <row r="1308" spans="1:3">
      <c r="A1308" s="35" t="s">
        <v>540</v>
      </c>
      <c r="B1308" s="35" t="s">
        <v>2</v>
      </c>
      <c r="C1308" s="34" t="s">
        <v>1228</v>
      </c>
    </row>
    <row r="1309" spans="1:3">
      <c r="A1309" s="35" t="s">
        <v>540</v>
      </c>
      <c r="B1309" s="35" t="s">
        <v>32</v>
      </c>
      <c r="C1309" s="34" t="s">
        <v>1229</v>
      </c>
    </row>
    <row r="1310" spans="1:3">
      <c r="A1310" s="35" t="s">
        <v>540</v>
      </c>
      <c r="B1310" s="35" t="s">
        <v>38</v>
      </c>
      <c r="C1310" s="34" t="s">
        <v>1259</v>
      </c>
    </row>
    <row r="1311" spans="1:3">
      <c r="A1311" s="35" t="s">
        <v>540</v>
      </c>
      <c r="B1311" s="35" t="s">
        <v>38</v>
      </c>
      <c r="C1311" s="34" t="s">
        <v>1259</v>
      </c>
    </row>
    <row r="1312" spans="1:3">
      <c r="A1312" s="35" t="s">
        <v>540</v>
      </c>
      <c r="B1312" s="35" t="s">
        <v>32</v>
      </c>
      <c r="C1312" s="34" t="s">
        <v>1229</v>
      </c>
    </row>
    <row r="1313" spans="1:3">
      <c r="A1313" s="35" t="s">
        <v>540</v>
      </c>
      <c r="B1313" s="35" t="s">
        <v>24</v>
      </c>
      <c r="C1313" s="34" t="s">
        <v>1231</v>
      </c>
    </row>
    <row r="1314" spans="1:3">
      <c r="A1314" s="35" t="s">
        <v>540</v>
      </c>
      <c r="B1314" s="35" t="s">
        <v>2</v>
      </c>
      <c r="C1314" s="34" t="s">
        <v>1228</v>
      </c>
    </row>
    <row r="1315" spans="1:3">
      <c r="A1315" s="35" t="s">
        <v>540</v>
      </c>
      <c r="B1315" s="35" t="s">
        <v>34</v>
      </c>
      <c r="C1315" s="34" t="s">
        <v>1232</v>
      </c>
    </row>
    <row r="1316" spans="1:3">
      <c r="A1316" s="35" t="s">
        <v>540</v>
      </c>
      <c r="B1316" s="35" t="s">
        <v>32</v>
      </c>
      <c r="C1316" s="34" t="s">
        <v>1229</v>
      </c>
    </row>
    <row r="1317" spans="1:3">
      <c r="A1317" s="35" t="s">
        <v>540</v>
      </c>
      <c r="B1317" s="35" t="s">
        <v>32</v>
      </c>
      <c r="C1317" s="34" t="s">
        <v>1229</v>
      </c>
    </row>
    <row r="1318" spans="1:3">
      <c r="A1318" s="35" t="s">
        <v>540</v>
      </c>
      <c r="B1318" s="35" t="s">
        <v>54</v>
      </c>
      <c r="C1318" s="34" t="s">
        <v>1224</v>
      </c>
    </row>
    <row r="1319" spans="1:3">
      <c r="A1319" s="35" t="s">
        <v>540</v>
      </c>
      <c r="B1319" s="35" t="s">
        <v>14</v>
      </c>
      <c r="C1319" s="34" t="s">
        <v>1234</v>
      </c>
    </row>
    <row r="1320" spans="1:3">
      <c r="A1320" s="35" t="s">
        <v>538</v>
      </c>
      <c r="B1320" s="35" t="s">
        <v>40</v>
      </c>
      <c r="C1320" s="34" t="s">
        <v>1245</v>
      </c>
    </row>
    <row r="1321" spans="1:3">
      <c r="A1321" s="35" t="s">
        <v>538</v>
      </c>
      <c r="B1321" s="35" t="s">
        <v>40</v>
      </c>
      <c r="C1321" s="34" t="s">
        <v>1245</v>
      </c>
    </row>
    <row r="1322" spans="1:3">
      <c r="A1322" s="35" t="s">
        <v>538</v>
      </c>
      <c r="B1322" s="35" t="s">
        <v>45</v>
      </c>
      <c r="C1322" s="34" t="s">
        <v>1255</v>
      </c>
    </row>
    <row r="1323" spans="1:3">
      <c r="A1323" s="35" t="s">
        <v>538</v>
      </c>
      <c r="B1323" s="35" t="s">
        <v>32</v>
      </c>
      <c r="C1323" s="34" t="s">
        <v>1229</v>
      </c>
    </row>
    <row r="1324" spans="1:3">
      <c r="A1324" s="35" t="s">
        <v>538</v>
      </c>
      <c r="B1324" s="35" t="s">
        <v>32</v>
      </c>
      <c r="C1324" s="34" t="s">
        <v>1229</v>
      </c>
    </row>
    <row r="1325" spans="1:3">
      <c r="A1325" s="35" t="s">
        <v>538</v>
      </c>
      <c r="B1325" s="35" t="s">
        <v>33</v>
      </c>
      <c r="C1325" s="34" t="s">
        <v>1233</v>
      </c>
    </row>
    <row r="1326" spans="1:3">
      <c r="A1326" s="35" t="s">
        <v>538</v>
      </c>
      <c r="B1326" s="35" t="s">
        <v>33</v>
      </c>
      <c r="C1326" s="34" t="s">
        <v>1233</v>
      </c>
    </row>
    <row r="1327" spans="1:3">
      <c r="A1327" s="35" t="s">
        <v>538</v>
      </c>
      <c r="B1327" s="35" t="s">
        <v>34</v>
      </c>
      <c r="C1327" s="34" t="s">
        <v>1232</v>
      </c>
    </row>
    <row r="1328" spans="1:3">
      <c r="A1328" s="35" t="s">
        <v>538</v>
      </c>
      <c r="B1328" s="35" t="s">
        <v>54</v>
      </c>
      <c r="C1328" s="34" t="s">
        <v>1224</v>
      </c>
    </row>
    <row r="1329" spans="1:3">
      <c r="A1329" s="35" t="s">
        <v>538</v>
      </c>
      <c r="B1329" s="35" t="s">
        <v>62</v>
      </c>
      <c r="C1329" s="34" t="s">
        <v>1266</v>
      </c>
    </row>
    <row r="1330" spans="1:3">
      <c r="A1330" s="35" t="s">
        <v>542</v>
      </c>
      <c r="B1330" s="35" t="s">
        <v>2</v>
      </c>
      <c r="C1330" s="34" t="s">
        <v>1228</v>
      </c>
    </row>
    <row r="1331" spans="1:3">
      <c r="A1331" s="35" t="s">
        <v>542</v>
      </c>
      <c r="B1331" s="35" t="s">
        <v>4</v>
      </c>
      <c r="C1331" s="34" t="s">
        <v>1274</v>
      </c>
    </row>
    <row r="1332" spans="1:3">
      <c r="A1332" s="35" t="s">
        <v>542</v>
      </c>
      <c r="B1332" s="35" t="s">
        <v>41</v>
      </c>
      <c r="C1332" s="34" t="s">
        <v>1264</v>
      </c>
    </row>
    <row r="1333" spans="1:3">
      <c r="A1333" s="35" t="s">
        <v>542</v>
      </c>
      <c r="B1333" s="35" t="s">
        <v>22</v>
      </c>
      <c r="C1333" s="34" t="s">
        <v>1227</v>
      </c>
    </row>
    <row r="1334" spans="1:3">
      <c r="A1334" s="35" t="s">
        <v>542</v>
      </c>
      <c r="B1334" s="35" t="s">
        <v>32</v>
      </c>
      <c r="C1334" s="34" t="s">
        <v>1229</v>
      </c>
    </row>
    <row r="1335" spans="1:3">
      <c r="A1335" s="35" t="s">
        <v>542</v>
      </c>
      <c r="B1335" s="35" t="s">
        <v>32</v>
      </c>
      <c r="C1335" s="34" t="s">
        <v>1229</v>
      </c>
    </row>
    <row r="1336" spans="1:3">
      <c r="A1336" s="35" t="s">
        <v>545</v>
      </c>
      <c r="B1336" s="35" t="s">
        <v>22</v>
      </c>
      <c r="C1336" s="34" t="s">
        <v>1227</v>
      </c>
    </row>
    <row r="1337" spans="1:3">
      <c r="A1337" s="35" t="s">
        <v>545</v>
      </c>
      <c r="B1337" s="35" t="s">
        <v>11</v>
      </c>
      <c r="C1337" s="34" t="s">
        <v>1244</v>
      </c>
    </row>
    <row r="1338" spans="1:3">
      <c r="A1338" s="35" t="s">
        <v>545</v>
      </c>
      <c r="B1338" s="35" t="s">
        <v>13</v>
      </c>
      <c r="C1338" s="34" t="s">
        <v>1242</v>
      </c>
    </row>
    <row r="1339" spans="1:3">
      <c r="A1339" s="35" t="s">
        <v>545</v>
      </c>
      <c r="B1339" s="35" t="s">
        <v>18</v>
      </c>
      <c r="C1339" s="34" t="s">
        <v>1236</v>
      </c>
    </row>
    <row r="1340" spans="1:3">
      <c r="A1340" s="35" t="s">
        <v>545</v>
      </c>
      <c r="B1340" s="35" t="s">
        <v>2</v>
      </c>
      <c r="C1340" s="34" t="s">
        <v>1228</v>
      </c>
    </row>
    <row r="1341" spans="1:3">
      <c r="A1341" s="35" t="s">
        <v>545</v>
      </c>
      <c r="B1341" s="35" t="s">
        <v>32</v>
      </c>
      <c r="C1341" s="34" t="s">
        <v>1229</v>
      </c>
    </row>
    <row r="1342" spans="1:3">
      <c r="A1342" s="35" t="s">
        <v>545</v>
      </c>
      <c r="B1342" s="35" t="s">
        <v>21</v>
      </c>
      <c r="C1342" s="34" t="s">
        <v>1240</v>
      </c>
    </row>
    <row r="1343" spans="1:3">
      <c r="A1343" s="35" t="s">
        <v>545</v>
      </c>
      <c r="B1343" s="35" t="s">
        <v>32</v>
      </c>
      <c r="C1343" s="34" t="s">
        <v>1229</v>
      </c>
    </row>
    <row r="1344" spans="1:3">
      <c r="A1344" s="35" t="s">
        <v>545</v>
      </c>
      <c r="B1344" s="35" t="s">
        <v>24</v>
      </c>
      <c r="C1344" s="34" t="s">
        <v>1231</v>
      </c>
    </row>
    <row r="1345" spans="1:3">
      <c r="A1345" s="35" t="s">
        <v>545</v>
      </c>
      <c r="B1345" s="35" t="s">
        <v>54</v>
      </c>
      <c r="C1345" s="34" t="s">
        <v>1224</v>
      </c>
    </row>
    <row r="1346" spans="1:3">
      <c r="A1346" s="35" t="s">
        <v>545</v>
      </c>
      <c r="B1346" s="35" t="s">
        <v>35</v>
      </c>
      <c r="C1346" s="34" t="s">
        <v>1237</v>
      </c>
    </row>
    <row r="1347" spans="1:3">
      <c r="A1347" s="35" t="s">
        <v>545</v>
      </c>
      <c r="B1347" s="35" t="s">
        <v>42</v>
      </c>
      <c r="C1347" s="34" t="s">
        <v>1247</v>
      </c>
    </row>
    <row r="1348" spans="1:3">
      <c r="A1348" s="35" t="s">
        <v>545</v>
      </c>
      <c r="B1348" s="35" t="s">
        <v>32</v>
      </c>
      <c r="C1348" s="34" t="s">
        <v>1229</v>
      </c>
    </row>
    <row r="1349" spans="1:3">
      <c r="A1349" s="35" t="s">
        <v>545</v>
      </c>
      <c r="B1349" s="35" t="s">
        <v>32</v>
      </c>
      <c r="C1349" s="34" t="s">
        <v>1229</v>
      </c>
    </row>
    <row r="1350" spans="1:3">
      <c r="A1350" s="35" t="s">
        <v>545</v>
      </c>
      <c r="B1350" s="35" t="s">
        <v>14</v>
      </c>
      <c r="C1350" s="34" t="s">
        <v>1234</v>
      </c>
    </row>
    <row r="1351" spans="1:3">
      <c r="A1351" s="35" t="s">
        <v>545</v>
      </c>
      <c r="B1351" s="35" t="s">
        <v>13</v>
      </c>
      <c r="C1351" s="34" t="s">
        <v>1242</v>
      </c>
    </row>
    <row r="1352" spans="1:3">
      <c r="A1352" s="35" t="s">
        <v>551</v>
      </c>
      <c r="B1352" s="35" t="s">
        <v>7</v>
      </c>
      <c r="C1352" s="34" t="s">
        <v>1226</v>
      </c>
    </row>
    <row r="1353" spans="1:3">
      <c r="A1353" s="35" t="s">
        <v>551</v>
      </c>
      <c r="B1353" s="35" t="s">
        <v>32</v>
      </c>
      <c r="C1353" s="34" t="s">
        <v>1229</v>
      </c>
    </row>
    <row r="1354" spans="1:3">
      <c r="A1354" s="35" t="s">
        <v>551</v>
      </c>
      <c r="B1354" s="35" t="s">
        <v>24</v>
      </c>
      <c r="C1354" s="34" t="s">
        <v>1231</v>
      </c>
    </row>
    <row r="1355" spans="1:3">
      <c r="A1355" s="35" t="s">
        <v>551</v>
      </c>
      <c r="B1355" s="35" t="s">
        <v>24</v>
      </c>
      <c r="C1355" s="34" t="s">
        <v>1231</v>
      </c>
    </row>
    <row r="1356" spans="1:3">
      <c r="A1356" s="35" t="s">
        <v>551</v>
      </c>
      <c r="B1356" s="35" t="s">
        <v>35</v>
      </c>
      <c r="C1356" s="34" t="s">
        <v>1237</v>
      </c>
    </row>
    <row r="1357" spans="1:3">
      <c r="A1357" s="35" t="s">
        <v>551</v>
      </c>
      <c r="B1357" s="35" t="s">
        <v>32</v>
      </c>
      <c r="C1357" s="34" t="s">
        <v>1229</v>
      </c>
    </row>
    <row r="1358" spans="1:3">
      <c r="A1358" s="35" t="s">
        <v>551</v>
      </c>
      <c r="B1358" s="35" t="s">
        <v>32</v>
      </c>
      <c r="C1358" s="34" t="s">
        <v>1229</v>
      </c>
    </row>
    <row r="1359" spans="1:3">
      <c r="A1359" s="35" t="s">
        <v>551</v>
      </c>
      <c r="B1359" s="35" t="s">
        <v>54</v>
      </c>
      <c r="C1359" s="34" t="s">
        <v>1224</v>
      </c>
    </row>
    <row r="1360" spans="1:3">
      <c r="A1360" s="35" t="s">
        <v>551</v>
      </c>
      <c r="B1360" s="35" t="s">
        <v>54</v>
      </c>
      <c r="C1360" s="34" t="s">
        <v>1224</v>
      </c>
    </row>
    <row r="1361" spans="1:3">
      <c r="A1361" s="35" t="s">
        <v>551</v>
      </c>
      <c r="B1361" s="35" t="s">
        <v>62</v>
      </c>
      <c r="C1361" s="34" t="s">
        <v>1266</v>
      </c>
    </row>
    <row r="1362" spans="1:3">
      <c r="A1362" s="35" t="s">
        <v>551</v>
      </c>
      <c r="B1362" s="35" t="s">
        <v>62</v>
      </c>
      <c r="C1362" s="34" t="s">
        <v>1266</v>
      </c>
    </row>
    <row r="1363" spans="1:3">
      <c r="A1363" s="35" t="s">
        <v>547</v>
      </c>
      <c r="B1363" s="35" t="s">
        <v>7</v>
      </c>
      <c r="C1363" s="34" t="s">
        <v>1226</v>
      </c>
    </row>
    <row r="1364" spans="1:3">
      <c r="A1364" s="35" t="s">
        <v>547</v>
      </c>
      <c r="B1364" s="35" t="s">
        <v>13</v>
      </c>
      <c r="C1364" s="34" t="s">
        <v>1242</v>
      </c>
    </row>
    <row r="1365" spans="1:3">
      <c r="A1365" s="35" t="s">
        <v>547</v>
      </c>
      <c r="B1365" s="35" t="s">
        <v>41</v>
      </c>
      <c r="C1365" s="34" t="s">
        <v>1264</v>
      </c>
    </row>
    <row r="1366" spans="1:3">
      <c r="A1366" s="35" t="s">
        <v>547</v>
      </c>
      <c r="B1366" s="35" t="s">
        <v>32</v>
      </c>
      <c r="C1366" s="34" t="s">
        <v>1229</v>
      </c>
    </row>
    <row r="1367" spans="1:3">
      <c r="A1367" s="35" t="s">
        <v>547</v>
      </c>
      <c r="B1367" s="35" t="s">
        <v>32</v>
      </c>
      <c r="C1367" s="34" t="s">
        <v>1229</v>
      </c>
    </row>
    <row r="1368" spans="1:3">
      <c r="A1368" s="35" t="s">
        <v>547</v>
      </c>
      <c r="B1368" s="35" t="s">
        <v>23</v>
      </c>
      <c r="C1368" s="34" t="s">
        <v>1230</v>
      </c>
    </row>
    <row r="1369" spans="1:3">
      <c r="A1369" s="35" t="s">
        <v>547</v>
      </c>
      <c r="B1369" s="35" t="s">
        <v>24</v>
      </c>
      <c r="C1369" s="34" t="s">
        <v>1231</v>
      </c>
    </row>
    <row r="1370" spans="1:3">
      <c r="A1370" s="35" t="s">
        <v>547</v>
      </c>
      <c r="B1370" s="35" t="s">
        <v>24</v>
      </c>
      <c r="C1370" s="34" t="s">
        <v>1231</v>
      </c>
    </row>
    <row r="1371" spans="1:3">
      <c r="A1371" s="35" t="s">
        <v>547</v>
      </c>
      <c r="B1371" s="35" t="s">
        <v>24</v>
      </c>
      <c r="C1371" s="34" t="s">
        <v>1231</v>
      </c>
    </row>
    <row r="1372" spans="1:3">
      <c r="A1372" s="35" t="s">
        <v>547</v>
      </c>
      <c r="B1372" s="35" t="s">
        <v>32</v>
      </c>
      <c r="C1372" s="34" t="s">
        <v>1229</v>
      </c>
    </row>
    <row r="1373" spans="1:3">
      <c r="A1373" s="35" t="s">
        <v>547</v>
      </c>
      <c r="B1373" s="35" t="s">
        <v>33</v>
      </c>
      <c r="C1373" s="34" t="s">
        <v>1233</v>
      </c>
    </row>
    <row r="1374" spans="1:3">
      <c r="A1374" s="35" t="s">
        <v>549</v>
      </c>
      <c r="B1374" s="35" t="s">
        <v>2</v>
      </c>
      <c r="C1374" s="34" t="s">
        <v>1228</v>
      </c>
    </row>
    <row r="1375" spans="1:3">
      <c r="A1375" s="35" t="s">
        <v>549</v>
      </c>
      <c r="B1375" s="35" t="s">
        <v>2</v>
      </c>
      <c r="C1375" s="34" t="s">
        <v>1228</v>
      </c>
    </row>
    <row r="1376" spans="1:3">
      <c r="A1376" s="35" t="s">
        <v>549</v>
      </c>
      <c r="B1376" s="35" t="s">
        <v>42</v>
      </c>
      <c r="C1376" s="34" t="s">
        <v>1247</v>
      </c>
    </row>
    <row r="1377" spans="1:3">
      <c r="A1377" s="35" t="s">
        <v>549</v>
      </c>
      <c r="B1377" s="35" t="s">
        <v>40</v>
      </c>
      <c r="C1377" s="34" t="s">
        <v>1245</v>
      </c>
    </row>
    <row r="1378" spans="1:3">
      <c r="A1378" s="35" t="s">
        <v>549</v>
      </c>
      <c r="B1378" s="35" t="s">
        <v>12</v>
      </c>
      <c r="C1378" s="34" t="s">
        <v>1256</v>
      </c>
    </row>
    <row r="1379" spans="1:3">
      <c r="A1379" s="35" t="s">
        <v>558</v>
      </c>
      <c r="B1379" s="35" t="s">
        <v>9</v>
      </c>
      <c r="C1379" s="34" t="s">
        <v>1258</v>
      </c>
    </row>
    <row r="1380" spans="1:3">
      <c r="A1380" s="35" t="s">
        <v>558</v>
      </c>
      <c r="B1380" s="35" t="s">
        <v>22</v>
      </c>
      <c r="C1380" s="34" t="s">
        <v>1227</v>
      </c>
    </row>
    <row r="1381" spans="1:3">
      <c r="A1381" s="35" t="s">
        <v>558</v>
      </c>
      <c r="B1381" s="35" t="s">
        <v>11</v>
      </c>
      <c r="C1381" s="34" t="s">
        <v>1244</v>
      </c>
    </row>
    <row r="1382" spans="1:3">
      <c r="A1382" s="35" t="s">
        <v>558</v>
      </c>
      <c r="B1382" s="35" t="s">
        <v>2</v>
      </c>
      <c r="C1382" s="34" t="s">
        <v>1228</v>
      </c>
    </row>
    <row r="1383" spans="1:3">
      <c r="A1383" s="35" t="s">
        <v>558</v>
      </c>
      <c r="B1383" s="35" t="s">
        <v>2</v>
      </c>
      <c r="C1383" s="34" t="s">
        <v>1228</v>
      </c>
    </row>
    <row r="1384" spans="1:3">
      <c r="A1384" s="35" t="s">
        <v>558</v>
      </c>
      <c r="B1384" s="35" t="s">
        <v>13</v>
      </c>
      <c r="C1384" s="34" t="s">
        <v>1242</v>
      </c>
    </row>
    <row r="1385" spans="1:3">
      <c r="A1385" s="35" t="s">
        <v>558</v>
      </c>
      <c r="B1385" s="35" t="s">
        <v>32</v>
      </c>
      <c r="C1385" s="34" t="s">
        <v>1229</v>
      </c>
    </row>
    <row r="1386" spans="1:3">
      <c r="A1386" s="35" t="s">
        <v>558</v>
      </c>
      <c r="B1386" s="35" t="s">
        <v>38</v>
      </c>
      <c r="C1386" s="34" t="s">
        <v>1259</v>
      </c>
    </row>
    <row r="1387" spans="1:3">
      <c r="A1387" s="35" t="s">
        <v>558</v>
      </c>
      <c r="B1387" s="35" t="s">
        <v>21</v>
      </c>
      <c r="C1387" s="34" t="s">
        <v>1240</v>
      </c>
    </row>
    <row r="1388" spans="1:3">
      <c r="A1388" s="35" t="s">
        <v>558</v>
      </c>
      <c r="B1388" s="35" t="s">
        <v>32</v>
      </c>
      <c r="C1388" s="34" t="s">
        <v>1229</v>
      </c>
    </row>
    <row r="1389" spans="1:3">
      <c r="A1389" s="35" t="s">
        <v>558</v>
      </c>
      <c r="B1389" s="35" t="s">
        <v>2</v>
      </c>
      <c r="C1389" s="34" t="s">
        <v>1228</v>
      </c>
    </row>
    <row r="1390" spans="1:3">
      <c r="A1390" s="35" t="s">
        <v>558</v>
      </c>
      <c r="B1390" s="35" t="s">
        <v>24</v>
      </c>
      <c r="C1390" s="34" t="s">
        <v>1231</v>
      </c>
    </row>
    <row r="1391" spans="1:3">
      <c r="A1391" s="35" t="s">
        <v>558</v>
      </c>
      <c r="B1391" s="35" t="s">
        <v>2</v>
      </c>
      <c r="C1391" s="34" t="s">
        <v>1228</v>
      </c>
    </row>
    <row r="1392" spans="1:3">
      <c r="A1392" s="35" t="s">
        <v>558</v>
      </c>
      <c r="B1392" s="35" t="s">
        <v>32</v>
      </c>
      <c r="C1392" s="34" t="s">
        <v>1229</v>
      </c>
    </row>
    <row r="1393" spans="1:3">
      <c r="A1393" s="35" t="s">
        <v>558</v>
      </c>
      <c r="B1393" s="35" t="s">
        <v>34</v>
      </c>
      <c r="C1393" s="34" t="s">
        <v>1232</v>
      </c>
    </row>
    <row r="1394" spans="1:3">
      <c r="A1394" s="35" t="s">
        <v>558</v>
      </c>
      <c r="B1394" s="35" t="s">
        <v>32</v>
      </c>
      <c r="C1394" s="34" t="s">
        <v>1229</v>
      </c>
    </row>
    <row r="1395" spans="1:3">
      <c r="A1395" s="35" t="s">
        <v>558</v>
      </c>
      <c r="B1395" s="35" t="s">
        <v>54</v>
      </c>
      <c r="C1395" s="34" t="s">
        <v>1224</v>
      </c>
    </row>
    <row r="1396" spans="1:3">
      <c r="A1396" s="35" t="s">
        <v>558</v>
      </c>
      <c r="B1396" s="35" t="s">
        <v>14</v>
      </c>
      <c r="C1396" s="34" t="s">
        <v>1234</v>
      </c>
    </row>
    <row r="1397" spans="1:3">
      <c r="A1397" s="35" t="s">
        <v>562</v>
      </c>
      <c r="B1397" s="35" t="s">
        <v>7</v>
      </c>
      <c r="C1397" s="34" t="s">
        <v>1226</v>
      </c>
    </row>
    <row r="1398" spans="1:3">
      <c r="A1398" s="35" t="s">
        <v>562</v>
      </c>
      <c r="B1398" s="35" t="s">
        <v>13</v>
      </c>
      <c r="C1398" s="34" t="s">
        <v>1242</v>
      </c>
    </row>
    <row r="1399" spans="1:3">
      <c r="A1399" s="35" t="s">
        <v>562</v>
      </c>
      <c r="B1399" s="35" t="s">
        <v>32</v>
      </c>
      <c r="C1399" s="34" t="s">
        <v>1229</v>
      </c>
    </row>
    <row r="1400" spans="1:3">
      <c r="A1400" s="35" t="s">
        <v>562</v>
      </c>
      <c r="B1400" s="35" t="s">
        <v>54</v>
      </c>
      <c r="C1400" s="34" t="s">
        <v>1224</v>
      </c>
    </row>
    <row r="1401" spans="1:3">
      <c r="A1401" s="35" t="s">
        <v>562</v>
      </c>
      <c r="B1401" s="35" t="s">
        <v>34</v>
      </c>
      <c r="C1401" s="34" t="s">
        <v>1232</v>
      </c>
    </row>
    <row r="1402" spans="1:3">
      <c r="A1402" s="35" t="s">
        <v>562</v>
      </c>
      <c r="B1402" s="35" t="s">
        <v>32</v>
      </c>
      <c r="C1402" s="34" t="s">
        <v>1229</v>
      </c>
    </row>
    <row r="1403" spans="1:3">
      <c r="A1403" s="35" t="s">
        <v>562</v>
      </c>
      <c r="B1403" s="35" t="s">
        <v>14</v>
      </c>
      <c r="C1403" s="34" t="s">
        <v>1234</v>
      </c>
    </row>
    <row r="1404" spans="1:3">
      <c r="A1404" s="35" t="s">
        <v>554</v>
      </c>
      <c r="B1404" s="35" t="s">
        <v>11</v>
      </c>
      <c r="C1404" s="34" t="s">
        <v>1244</v>
      </c>
    </row>
    <row r="1405" spans="1:3">
      <c r="A1405" s="35" t="s">
        <v>554</v>
      </c>
      <c r="B1405" s="35" t="s">
        <v>2</v>
      </c>
      <c r="C1405" s="34" t="s">
        <v>1228</v>
      </c>
    </row>
    <row r="1406" spans="1:3">
      <c r="A1406" s="35" t="s">
        <v>554</v>
      </c>
      <c r="B1406" s="35" t="s">
        <v>13</v>
      </c>
      <c r="C1406" s="34" t="s">
        <v>1242</v>
      </c>
    </row>
    <row r="1407" spans="1:3">
      <c r="A1407" s="35" t="s">
        <v>554</v>
      </c>
      <c r="B1407" s="35" t="s">
        <v>32</v>
      </c>
      <c r="C1407" s="34" t="s">
        <v>1229</v>
      </c>
    </row>
    <row r="1408" spans="1:3">
      <c r="A1408" s="35" t="s">
        <v>554</v>
      </c>
      <c r="B1408" s="35" t="s">
        <v>24</v>
      </c>
      <c r="C1408" s="34" t="s">
        <v>1231</v>
      </c>
    </row>
    <row r="1409" spans="1:3">
      <c r="A1409" s="35" t="s">
        <v>554</v>
      </c>
      <c r="B1409" s="35" t="s">
        <v>32</v>
      </c>
      <c r="C1409" s="34" t="s">
        <v>1229</v>
      </c>
    </row>
    <row r="1410" spans="1:3">
      <c r="A1410" s="35" t="s">
        <v>560</v>
      </c>
      <c r="B1410" s="35" t="s">
        <v>13</v>
      </c>
      <c r="C1410" s="34" t="s">
        <v>1242</v>
      </c>
    </row>
    <row r="1411" spans="1:3">
      <c r="A1411" s="35" t="s">
        <v>560</v>
      </c>
      <c r="B1411" s="35" t="s">
        <v>32</v>
      </c>
      <c r="C1411" s="34" t="s">
        <v>1229</v>
      </c>
    </row>
    <row r="1412" spans="1:3">
      <c r="A1412" s="35" t="s">
        <v>560</v>
      </c>
      <c r="B1412" s="35" t="s">
        <v>42</v>
      </c>
      <c r="C1412" s="34" t="s">
        <v>1247</v>
      </c>
    </row>
    <row r="1413" spans="1:3">
      <c r="A1413" s="35" t="s">
        <v>560</v>
      </c>
      <c r="B1413" s="35" t="s">
        <v>32</v>
      </c>
      <c r="C1413" s="34" t="s">
        <v>1229</v>
      </c>
    </row>
    <row r="1414" spans="1:3">
      <c r="A1414" s="35" t="s">
        <v>556</v>
      </c>
      <c r="B1414" s="35" t="s">
        <v>11</v>
      </c>
      <c r="C1414" s="34" t="s">
        <v>1244</v>
      </c>
    </row>
    <row r="1415" spans="1:3">
      <c r="A1415" s="35" t="s">
        <v>556</v>
      </c>
      <c r="B1415" s="35" t="s">
        <v>18</v>
      </c>
      <c r="C1415" s="34" t="s">
        <v>1236</v>
      </c>
    </row>
    <row r="1416" spans="1:3">
      <c r="A1416" s="35" t="s">
        <v>556</v>
      </c>
      <c r="B1416" s="35" t="s">
        <v>32</v>
      </c>
      <c r="C1416" s="34" t="s">
        <v>1229</v>
      </c>
    </row>
    <row r="1417" spans="1:3">
      <c r="A1417" s="35" t="s">
        <v>564</v>
      </c>
      <c r="B1417" s="35" t="s">
        <v>30</v>
      </c>
      <c r="C1417" s="34" t="s">
        <v>1262</v>
      </c>
    </row>
    <row r="1418" spans="1:3">
      <c r="A1418" s="35" t="s">
        <v>564</v>
      </c>
      <c r="B1418" s="35" t="s">
        <v>60</v>
      </c>
      <c r="C1418" s="34" t="s">
        <v>1284</v>
      </c>
    </row>
    <row r="1419" spans="1:3">
      <c r="A1419" s="35" t="s">
        <v>567</v>
      </c>
      <c r="B1419" s="35" t="s">
        <v>2</v>
      </c>
      <c r="C1419" s="34" t="s">
        <v>1228</v>
      </c>
    </row>
    <row r="1420" spans="1:3">
      <c r="A1420" s="35" t="s">
        <v>567</v>
      </c>
      <c r="B1420" s="35" t="s">
        <v>2</v>
      </c>
      <c r="C1420" s="34" t="s">
        <v>1228</v>
      </c>
    </row>
    <row r="1421" spans="1:3">
      <c r="A1421" s="35" t="s">
        <v>567</v>
      </c>
      <c r="B1421" s="35" t="s">
        <v>32</v>
      </c>
      <c r="C1421" s="34" t="s">
        <v>1229</v>
      </c>
    </row>
    <row r="1422" spans="1:3">
      <c r="A1422" s="35" t="s">
        <v>567</v>
      </c>
      <c r="B1422" s="35" t="s">
        <v>21</v>
      </c>
      <c r="C1422" s="34" t="s">
        <v>1240</v>
      </c>
    </row>
    <row r="1423" spans="1:3">
      <c r="A1423" s="35" t="s">
        <v>567</v>
      </c>
      <c r="B1423" s="35" t="s">
        <v>32</v>
      </c>
      <c r="C1423" s="34" t="s">
        <v>1229</v>
      </c>
    </row>
    <row r="1424" spans="1:3">
      <c r="A1424" s="35" t="s">
        <v>567</v>
      </c>
      <c r="B1424" s="35" t="s">
        <v>24</v>
      </c>
      <c r="C1424" s="34" t="s">
        <v>1231</v>
      </c>
    </row>
    <row r="1425" spans="1:3">
      <c r="A1425" s="35" t="s">
        <v>567</v>
      </c>
      <c r="B1425" s="35" t="s">
        <v>55</v>
      </c>
      <c r="C1425" s="34" t="s">
        <v>1251</v>
      </c>
    </row>
    <row r="1426" spans="1:3">
      <c r="A1426" s="35" t="s">
        <v>567</v>
      </c>
      <c r="B1426" s="35" t="s">
        <v>34</v>
      </c>
      <c r="C1426" s="34" t="s">
        <v>1232</v>
      </c>
    </row>
    <row r="1427" spans="1:3">
      <c r="A1427" s="35" t="s">
        <v>567</v>
      </c>
      <c r="B1427" s="35" t="s">
        <v>32</v>
      </c>
      <c r="C1427" s="34" t="s">
        <v>1229</v>
      </c>
    </row>
    <row r="1428" spans="1:3">
      <c r="A1428" s="35" t="s">
        <v>567</v>
      </c>
      <c r="B1428" s="35" t="s">
        <v>32</v>
      </c>
      <c r="C1428" s="34" t="s">
        <v>1229</v>
      </c>
    </row>
    <row r="1429" spans="1:3">
      <c r="A1429" s="35" t="s">
        <v>567</v>
      </c>
      <c r="B1429" s="35" t="s">
        <v>54</v>
      </c>
      <c r="C1429" s="34" t="s">
        <v>1224</v>
      </c>
    </row>
    <row r="1430" spans="1:3">
      <c r="A1430" s="35" t="s">
        <v>567</v>
      </c>
      <c r="B1430" s="35" t="s">
        <v>14</v>
      </c>
      <c r="C1430" s="34" t="s">
        <v>1234</v>
      </c>
    </row>
    <row r="1431" spans="1:3">
      <c r="A1431" s="35" t="s">
        <v>567</v>
      </c>
      <c r="B1431" s="35" t="s">
        <v>12</v>
      </c>
      <c r="C1431" s="34" t="s">
        <v>1256</v>
      </c>
    </row>
    <row r="1432" spans="1:3">
      <c r="A1432" s="35" t="s">
        <v>571</v>
      </c>
      <c r="B1432" s="35" t="s">
        <v>2</v>
      </c>
      <c r="C1432" s="34" t="s">
        <v>1228</v>
      </c>
    </row>
    <row r="1433" spans="1:3">
      <c r="A1433" s="35" t="s">
        <v>571</v>
      </c>
      <c r="B1433" s="35" t="s">
        <v>2</v>
      </c>
      <c r="C1433" s="34" t="s">
        <v>1228</v>
      </c>
    </row>
    <row r="1434" spans="1:3">
      <c r="A1434" s="35" t="s">
        <v>571</v>
      </c>
      <c r="B1434" s="35" t="s">
        <v>2</v>
      </c>
      <c r="C1434" s="34" t="s">
        <v>1228</v>
      </c>
    </row>
    <row r="1435" spans="1:3">
      <c r="A1435" s="35" t="s">
        <v>571</v>
      </c>
      <c r="B1435" s="35" t="s">
        <v>40</v>
      </c>
      <c r="C1435" s="34" t="s">
        <v>1245</v>
      </c>
    </row>
    <row r="1436" spans="1:3">
      <c r="A1436" s="35" t="s">
        <v>571</v>
      </c>
      <c r="B1436" s="35" t="s">
        <v>21</v>
      </c>
      <c r="C1436" s="34" t="s">
        <v>1240</v>
      </c>
    </row>
    <row r="1437" spans="1:3">
      <c r="A1437" s="35" t="s">
        <v>571</v>
      </c>
      <c r="B1437" s="35" t="s">
        <v>45</v>
      </c>
      <c r="C1437" s="34" t="s">
        <v>1255</v>
      </c>
    </row>
    <row r="1438" spans="1:3">
      <c r="A1438" s="35" t="s">
        <v>571</v>
      </c>
      <c r="B1438" s="35" t="s">
        <v>32</v>
      </c>
      <c r="C1438" s="34" t="s">
        <v>1229</v>
      </c>
    </row>
    <row r="1439" spans="1:3">
      <c r="A1439" s="35" t="s">
        <v>571</v>
      </c>
      <c r="B1439" s="35" t="s">
        <v>34</v>
      </c>
      <c r="C1439" s="34" t="s">
        <v>1232</v>
      </c>
    </row>
    <row r="1440" spans="1:3">
      <c r="A1440" s="35" t="s">
        <v>571</v>
      </c>
      <c r="B1440" s="35" t="s">
        <v>54</v>
      </c>
      <c r="C1440" s="34" t="s">
        <v>1224</v>
      </c>
    </row>
    <row r="1441" spans="1:3">
      <c r="A1441" s="35" t="s">
        <v>571</v>
      </c>
      <c r="B1441" s="35" t="s">
        <v>6</v>
      </c>
      <c r="C1441" s="34" t="s">
        <v>1241</v>
      </c>
    </row>
    <row r="1442" spans="1:3">
      <c r="A1442" s="35" t="s">
        <v>569</v>
      </c>
      <c r="B1442" s="35" t="s">
        <v>13</v>
      </c>
      <c r="C1442" s="34" t="s">
        <v>1242</v>
      </c>
    </row>
    <row r="1443" spans="1:3">
      <c r="A1443" s="35" t="s">
        <v>569</v>
      </c>
      <c r="B1443" s="35" t="s">
        <v>41</v>
      </c>
      <c r="C1443" s="34" t="s">
        <v>1264</v>
      </c>
    </row>
    <row r="1444" spans="1:3">
      <c r="A1444" s="35" t="s">
        <v>569</v>
      </c>
      <c r="B1444" s="35" t="s">
        <v>36</v>
      </c>
      <c r="C1444" s="34" t="s">
        <v>1277</v>
      </c>
    </row>
    <row r="1445" spans="1:3">
      <c r="A1445" s="35" t="s">
        <v>569</v>
      </c>
      <c r="B1445" s="35" t="s">
        <v>54</v>
      </c>
      <c r="C1445" s="34" t="s">
        <v>1224</v>
      </c>
    </row>
    <row r="1446" spans="1:3">
      <c r="A1446" s="47" t="s">
        <v>569</v>
      </c>
      <c r="B1446" s="47" t="s">
        <v>6</v>
      </c>
      <c r="C1446" s="48" t="s">
        <v>1241</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69028-3BE0-4A20-BC0F-9D06FC82E6CB}">
  <dimension ref="A1:GU876"/>
  <sheetViews>
    <sheetView topLeftCell="G852" workbookViewId="0">
      <selection activeCell="I877" sqref="I877"/>
    </sheetView>
  </sheetViews>
  <sheetFormatPr baseColWidth="10" defaultRowHeight="15"/>
  <cols>
    <col min="1" max="1" width="22.42578125" customWidth="1"/>
    <col min="3" max="3" width="73.42578125" customWidth="1"/>
    <col min="5" max="5" width="50" customWidth="1"/>
    <col min="6" max="6" width="55.42578125" customWidth="1"/>
    <col min="7" max="7" width="73.42578125" customWidth="1"/>
    <col min="9" max="9" width="73.42578125" customWidth="1"/>
    <col min="11" max="11" width="10.42578125" customWidth="1"/>
    <col min="12" max="12" width="73.42578125" customWidth="1"/>
    <col min="16" max="203" width="73.42578125" customWidth="1"/>
  </cols>
  <sheetData>
    <row r="1" spans="1:203">
      <c r="P1" t="s">
        <v>1662</v>
      </c>
      <c r="Q1" t="s">
        <v>1663</v>
      </c>
      <c r="R1" t="s">
        <v>1664</v>
      </c>
      <c r="S1" t="s">
        <v>1665</v>
      </c>
      <c r="T1" t="s">
        <v>1666</v>
      </c>
      <c r="U1" t="s">
        <v>1667</v>
      </c>
      <c r="V1" t="s">
        <v>1668</v>
      </c>
      <c r="W1" t="s">
        <v>1669</v>
      </c>
      <c r="X1" t="s">
        <v>1670</v>
      </c>
      <c r="Y1" t="s">
        <v>1671</v>
      </c>
      <c r="Z1" t="s">
        <v>1672</v>
      </c>
      <c r="AA1" t="s">
        <v>1673</v>
      </c>
      <c r="AB1" t="s">
        <v>1674</v>
      </c>
      <c r="AC1" t="s">
        <v>1675</v>
      </c>
      <c r="AD1" t="s">
        <v>1676</v>
      </c>
      <c r="AE1" t="s">
        <v>1677</v>
      </c>
      <c r="AF1" t="s">
        <v>1678</v>
      </c>
      <c r="AG1" t="s">
        <v>1679</v>
      </c>
      <c r="AH1" t="s">
        <v>1680</v>
      </c>
      <c r="AI1" t="s">
        <v>1681</v>
      </c>
      <c r="AJ1" t="s">
        <v>1682</v>
      </c>
      <c r="AK1" t="s">
        <v>1683</v>
      </c>
      <c r="AL1" t="s">
        <v>1684</v>
      </c>
      <c r="AM1" t="s">
        <v>1685</v>
      </c>
      <c r="AN1" t="s">
        <v>1686</v>
      </c>
      <c r="AO1" t="s">
        <v>1687</v>
      </c>
      <c r="AP1" t="s">
        <v>1688</v>
      </c>
      <c r="AQ1" t="s">
        <v>1689</v>
      </c>
      <c r="AR1" t="s">
        <v>1690</v>
      </c>
      <c r="AS1" t="s">
        <v>1691</v>
      </c>
      <c r="AT1" t="s">
        <v>1692</v>
      </c>
      <c r="AU1" t="s">
        <v>1693</v>
      </c>
      <c r="AV1" t="s">
        <v>1694</v>
      </c>
      <c r="AW1" t="s">
        <v>1695</v>
      </c>
      <c r="AX1" t="s">
        <v>1696</v>
      </c>
      <c r="AY1" t="s">
        <v>1697</v>
      </c>
      <c r="AZ1" t="s">
        <v>1698</v>
      </c>
      <c r="BA1" t="s">
        <v>1699</v>
      </c>
      <c r="BB1" t="s">
        <v>1700</v>
      </c>
      <c r="BC1" t="s">
        <v>1701</v>
      </c>
      <c r="BD1" t="s">
        <v>1702</v>
      </c>
      <c r="BE1" t="s">
        <v>1703</v>
      </c>
      <c r="BF1" t="s">
        <v>1704</v>
      </c>
      <c r="BG1" t="s">
        <v>1705</v>
      </c>
      <c r="BH1" t="s">
        <v>1706</v>
      </c>
      <c r="BI1" t="s">
        <v>1707</v>
      </c>
      <c r="BJ1" t="s">
        <v>1708</v>
      </c>
      <c r="BK1" t="s">
        <v>1709</v>
      </c>
      <c r="BL1" t="s">
        <v>1710</v>
      </c>
      <c r="BM1" t="s">
        <v>1711</v>
      </c>
      <c r="BN1" t="s">
        <v>1712</v>
      </c>
      <c r="BO1" t="s">
        <v>1713</v>
      </c>
      <c r="BP1" t="s">
        <v>1714</v>
      </c>
      <c r="BQ1" t="s">
        <v>1715</v>
      </c>
      <c r="BR1" t="s">
        <v>1716</v>
      </c>
      <c r="BS1" t="s">
        <v>1717</v>
      </c>
      <c r="BT1" t="s">
        <v>1718</v>
      </c>
      <c r="BU1" t="s">
        <v>1719</v>
      </c>
      <c r="BV1" t="s">
        <v>1720</v>
      </c>
      <c r="BW1" t="s">
        <v>1721</v>
      </c>
      <c r="BX1" t="s">
        <v>1722</v>
      </c>
      <c r="BY1" t="s">
        <v>1723</v>
      </c>
      <c r="BZ1" t="s">
        <v>1724</v>
      </c>
      <c r="CA1" t="s">
        <v>1725</v>
      </c>
      <c r="CB1" t="s">
        <v>1726</v>
      </c>
      <c r="CC1" t="s">
        <v>1727</v>
      </c>
      <c r="CD1" t="s">
        <v>1728</v>
      </c>
      <c r="CE1" t="s">
        <v>1729</v>
      </c>
      <c r="CF1" t="s">
        <v>1730</v>
      </c>
      <c r="CG1" t="s">
        <v>1731</v>
      </c>
      <c r="CH1" t="s">
        <v>1732</v>
      </c>
      <c r="CI1" t="s">
        <v>1733</v>
      </c>
      <c r="CJ1" t="s">
        <v>1734</v>
      </c>
      <c r="CK1" t="s">
        <v>1735</v>
      </c>
      <c r="CL1" t="s">
        <v>1736</v>
      </c>
      <c r="CM1" t="s">
        <v>1737</v>
      </c>
      <c r="CN1" t="s">
        <v>1738</v>
      </c>
      <c r="CO1" t="s">
        <v>1739</v>
      </c>
      <c r="CP1" t="s">
        <v>1740</v>
      </c>
      <c r="CQ1" t="s">
        <v>1741</v>
      </c>
      <c r="CR1" t="s">
        <v>1742</v>
      </c>
      <c r="CS1" t="s">
        <v>1743</v>
      </c>
      <c r="CT1" t="s">
        <v>1744</v>
      </c>
      <c r="CU1" t="s">
        <v>1745</v>
      </c>
      <c r="CV1" t="s">
        <v>1746</v>
      </c>
      <c r="CW1" t="s">
        <v>1747</v>
      </c>
      <c r="CX1" t="s">
        <v>1748</v>
      </c>
      <c r="CY1" t="s">
        <v>1749</v>
      </c>
      <c r="CZ1" t="s">
        <v>1750</v>
      </c>
      <c r="DA1" t="s">
        <v>1751</v>
      </c>
      <c r="DB1" t="s">
        <v>1752</v>
      </c>
      <c r="DC1" t="s">
        <v>1753</v>
      </c>
      <c r="DD1" t="s">
        <v>1754</v>
      </c>
      <c r="DE1" t="s">
        <v>1755</v>
      </c>
      <c r="DF1" t="s">
        <v>1756</v>
      </c>
      <c r="DG1" t="s">
        <v>1757</v>
      </c>
      <c r="DH1" t="s">
        <v>1758</v>
      </c>
      <c r="DI1" t="s">
        <v>1759</v>
      </c>
      <c r="DJ1" t="s">
        <v>1760</v>
      </c>
      <c r="DK1" t="s">
        <v>1761</v>
      </c>
      <c r="DL1" t="s">
        <v>1762</v>
      </c>
      <c r="DM1" t="s">
        <v>1763</v>
      </c>
      <c r="DN1" t="s">
        <v>1764</v>
      </c>
      <c r="DO1" t="s">
        <v>1765</v>
      </c>
      <c r="DP1" t="s">
        <v>1766</v>
      </c>
      <c r="DQ1" t="s">
        <v>1767</v>
      </c>
      <c r="DR1" t="s">
        <v>1768</v>
      </c>
      <c r="DS1" t="s">
        <v>1769</v>
      </c>
      <c r="DT1" t="s">
        <v>1770</v>
      </c>
      <c r="DU1" t="s">
        <v>1771</v>
      </c>
      <c r="DV1" t="s">
        <v>1772</v>
      </c>
      <c r="DW1" t="s">
        <v>1773</v>
      </c>
      <c r="DX1" t="s">
        <v>1774</v>
      </c>
      <c r="DY1" t="s">
        <v>1775</v>
      </c>
      <c r="DZ1" t="s">
        <v>1776</v>
      </c>
      <c r="EA1" t="s">
        <v>1777</v>
      </c>
      <c r="EB1" t="s">
        <v>1778</v>
      </c>
      <c r="EC1" t="s">
        <v>1779</v>
      </c>
      <c r="ED1" t="s">
        <v>1780</v>
      </c>
      <c r="EE1" t="s">
        <v>1781</v>
      </c>
      <c r="EF1" t="s">
        <v>1782</v>
      </c>
      <c r="EG1" t="s">
        <v>1783</v>
      </c>
      <c r="EH1" t="s">
        <v>1784</v>
      </c>
      <c r="EI1" t="s">
        <v>1785</v>
      </c>
      <c r="EJ1" t="s">
        <v>1786</v>
      </c>
      <c r="EK1" t="s">
        <v>1787</v>
      </c>
      <c r="EL1" t="s">
        <v>1788</v>
      </c>
      <c r="EM1" t="s">
        <v>1789</v>
      </c>
      <c r="EN1" t="s">
        <v>1790</v>
      </c>
      <c r="EO1" t="s">
        <v>1791</v>
      </c>
      <c r="EP1" t="s">
        <v>1792</v>
      </c>
      <c r="EQ1" t="s">
        <v>1793</v>
      </c>
      <c r="ER1" t="s">
        <v>1794</v>
      </c>
      <c r="ES1" t="s">
        <v>1795</v>
      </c>
      <c r="ET1" t="s">
        <v>1796</v>
      </c>
      <c r="EU1" t="s">
        <v>1797</v>
      </c>
      <c r="EV1" t="s">
        <v>1798</v>
      </c>
      <c r="EW1" t="s">
        <v>1799</v>
      </c>
      <c r="EX1" t="s">
        <v>1800</v>
      </c>
      <c r="EY1" t="s">
        <v>1801</v>
      </c>
      <c r="EZ1" t="s">
        <v>1802</v>
      </c>
      <c r="FA1" t="s">
        <v>1803</v>
      </c>
      <c r="FB1" t="s">
        <v>1804</v>
      </c>
      <c r="FC1" t="s">
        <v>1805</v>
      </c>
      <c r="FD1" t="s">
        <v>1806</v>
      </c>
      <c r="FE1" t="s">
        <v>1807</v>
      </c>
      <c r="FF1" t="s">
        <v>1808</v>
      </c>
      <c r="FG1" t="s">
        <v>1809</v>
      </c>
      <c r="FH1" t="s">
        <v>1810</v>
      </c>
      <c r="FI1" t="s">
        <v>1811</v>
      </c>
      <c r="FJ1" t="s">
        <v>1812</v>
      </c>
      <c r="FK1" t="s">
        <v>1813</v>
      </c>
      <c r="FL1" t="s">
        <v>1814</v>
      </c>
      <c r="FM1" t="s">
        <v>1815</v>
      </c>
      <c r="FN1" t="s">
        <v>1816</v>
      </c>
      <c r="FO1" t="s">
        <v>1817</v>
      </c>
      <c r="FP1" t="s">
        <v>1818</v>
      </c>
      <c r="FQ1" t="s">
        <v>1819</v>
      </c>
      <c r="FR1" t="s">
        <v>1820</v>
      </c>
      <c r="FS1" t="s">
        <v>1821</v>
      </c>
      <c r="FT1" t="s">
        <v>1822</v>
      </c>
      <c r="FU1" t="s">
        <v>1823</v>
      </c>
      <c r="FV1" t="s">
        <v>1824</v>
      </c>
      <c r="FW1" t="s">
        <v>1825</v>
      </c>
      <c r="FX1" t="s">
        <v>1826</v>
      </c>
      <c r="FY1" t="s">
        <v>1827</v>
      </c>
      <c r="FZ1" t="s">
        <v>1828</v>
      </c>
      <c r="GA1" t="s">
        <v>1829</v>
      </c>
      <c r="GB1" t="s">
        <v>1830</v>
      </c>
      <c r="GC1" t="s">
        <v>1831</v>
      </c>
      <c r="GD1" t="s">
        <v>1832</v>
      </c>
      <c r="GE1" t="s">
        <v>1833</v>
      </c>
      <c r="GF1" t="s">
        <v>1834</v>
      </c>
      <c r="GG1" t="s">
        <v>1835</v>
      </c>
      <c r="GH1" t="s">
        <v>1836</v>
      </c>
      <c r="GI1" t="s">
        <v>1837</v>
      </c>
      <c r="GJ1" t="s">
        <v>1838</v>
      </c>
      <c r="GK1" t="s">
        <v>1839</v>
      </c>
      <c r="GL1" t="s">
        <v>1840</v>
      </c>
      <c r="GM1" t="s">
        <v>1841</v>
      </c>
      <c r="GN1" t="s">
        <v>1842</v>
      </c>
      <c r="GO1" t="s">
        <v>1843</v>
      </c>
      <c r="GP1" t="s">
        <v>1844</v>
      </c>
      <c r="GQ1" t="s">
        <v>1845</v>
      </c>
      <c r="GR1" t="s">
        <v>1846</v>
      </c>
      <c r="GS1" t="s">
        <v>1847</v>
      </c>
      <c r="GT1" t="s">
        <v>1848</v>
      </c>
      <c r="GU1" t="s">
        <v>1849</v>
      </c>
    </row>
    <row r="2" spans="1:203">
      <c r="G2" s="58" t="s">
        <v>1301</v>
      </c>
      <c r="I2" s="58" t="s">
        <v>1300</v>
      </c>
      <c r="L2" s="61" t="s">
        <v>1299</v>
      </c>
      <c r="P2" t="s">
        <v>2</v>
      </c>
      <c r="Q2" t="s">
        <v>2</v>
      </c>
      <c r="R2" t="s">
        <v>2</v>
      </c>
      <c r="S2" t="s">
        <v>2</v>
      </c>
      <c r="T2" t="s">
        <v>2</v>
      </c>
      <c r="U2" t="s">
        <v>2</v>
      </c>
      <c r="V2" t="s">
        <v>2</v>
      </c>
      <c r="W2" t="s">
        <v>2</v>
      </c>
      <c r="X2" t="s">
        <v>2</v>
      </c>
      <c r="Y2" t="s">
        <v>2</v>
      </c>
      <c r="Z2" t="s">
        <v>2</v>
      </c>
      <c r="AA2" t="s">
        <v>2</v>
      </c>
      <c r="AB2" t="s">
        <v>2</v>
      </c>
      <c r="AC2" t="s">
        <v>2</v>
      </c>
      <c r="AD2" t="s">
        <v>2</v>
      </c>
      <c r="AE2" t="s">
        <v>2</v>
      </c>
      <c r="AF2" t="s">
        <v>2</v>
      </c>
      <c r="AG2" t="s">
        <v>2</v>
      </c>
      <c r="AH2" t="s">
        <v>2</v>
      </c>
      <c r="AI2" t="s">
        <v>2</v>
      </c>
      <c r="AJ2" t="s">
        <v>2</v>
      </c>
      <c r="AK2" t="s">
        <v>2</v>
      </c>
      <c r="AL2" t="s">
        <v>2</v>
      </c>
      <c r="AM2" t="s">
        <v>2</v>
      </c>
      <c r="AN2" t="s">
        <v>2</v>
      </c>
      <c r="AO2" t="s">
        <v>2</v>
      </c>
      <c r="AP2" t="s">
        <v>2</v>
      </c>
      <c r="AQ2" t="s">
        <v>2</v>
      </c>
      <c r="AR2" t="s">
        <v>2</v>
      </c>
      <c r="AS2" t="s">
        <v>2</v>
      </c>
      <c r="AT2" t="s">
        <v>2</v>
      </c>
      <c r="AU2" t="s">
        <v>2</v>
      </c>
      <c r="AV2" t="s">
        <v>2</v>
      </c>
      <c r="AW2" t="s">
        <v>2</v>
      </c>
      <c r="AX2" t="s">
        <v>2</v>
      </c>
      <c r="AY2" t="s">
        <v>2</v>
      </c>
      <c r="AZ2" t="s">
        <v>2</v>
      </c>
      <c r="BA2" t="s">
        <v>2</v>
      </c>
      <c r="BB2" t="s">
        <v>2</v>
      </c>
      <c r="BC2" t="s">
        <v>2</v>
      </c>
      <c r="BD2" t="s">
        <v>2</v>
      </c>
      <c r="BE2" t="s">
        <v>2</v>
      </c>
      <c r="BF2" t="s">
        <v>2</v>
      </c>
      <c r="BG2" t="s">
        <v>2</v>
      </c>
      <c r="BH2" t="s">
        <v>2</v>
      </c>
      <c r="BI2" t="s">
        <v>2</v>
      </c>
      <c r="BJ2" t="s">
        <v>2</v>
      </c>
      <c r="BK2" t="s">
        <v>2</v>
      </c>
      <c r="BL2" t="s">
        <v>2</v>
      </c>
      <c r="BM2" t="s">
        <v>2</v>
      </c>
      <c r="BN2" t="s">
        <v>2</v>
      </c>
      <c r="BO2" t="s">
        <v>2</v>
      </c>
      <c r="BP2" t="s">
        <v>2</v>
      </c>
      <c r="BQ2" t="s">
        <v>2</v>
      </c>
      <c r="BR2" t="s">
        <v>2</v>
      </c>
      <c r="BS2" t="s">
        <v>2</v>
      </c>
      <c r="BT2" t="s">
        <v>2</v>
      </c>
      <c r="BU2" t="s">
        <v>2</v>
      </c>
      <c r="BV2" t="s">
        <v>2</v>
      </c>
      <c r="BW2" t="s">
        <v>2</v>
      </c>
      <c r="BX2" t="s">
        <v>2</v>
      </c>
      <c r="BY2" t="s">
        <v>2</v>
      </c>
      <c r="BZ2" t="s">
        <v>2</v>
      </c>
      <c r="CA2" t="s">
        <v>2</v>
      </c>
      <c r="CB2" t="s">
        <v>2</v>
      </c>
      <c r="CC2" t="s">
        <v>2</v>
      </c>
      <c r="CD2" t="s">
        <v>2</v>
      </c>
      <c r="CE2" t="s">
        <v>2</v>
      </c>
      <c r="CF2" t="s">
        <v>2</v>
      </c>
      <c r="CG2" t="s">
        <v>2</v>
      </c>
      <c r="CH2" t="s">
        <v>2</v>
      </c>
      <c r="CI2" t="s">
        <v>2</v>
      </c>
      <c r="CJ2" t="s">
        <v>2</v>
      </c>
      <c r="CK2" t="s">
        <v>2</v>
      </c>
      <c r="CL2" t="s">
        <v>2</v>
      </c>
      <c r="CM2" t="s">
        <v>2</v>
      </c>
      <c r="CN2" t="s">
        <v>2</v>
      </c>
      <c r="CO2" t="s">
        <v>2</v>
      </c>
      <c r="CP2" t="s">
        <v>2</v>
      </c>
      <c r="CQ2" t="s">
        <v>2</v>
      </c>
      <c r="CR2" t="s">
        <v>2</v>
      </c>
      <c r="CS2" t="s">
        <v>2</v>
      </c>
      <c r="CT2" t="s">
        <v>2</v>
      </c>
      <c r="CU2" t="s">
        <v>2</v>
      </c>
      <c r="CV2" t="s">
        <v>2</v>
      </c>
      <c r="CW2" t="s">
        <v>2</v>
      </c>
      <c r="CX2" t="s">
        <v>2</v>
      </c>
      <c r="CY2" t="s">
        <v>2</v>
      </c>
      <c r="CZ2" t="s">
        <v>2</v>
      </c>
      <c r="DA2" t="s">
        <v>2</v>
      </c>
      <c r="DB2" t="s">
        <v>2</v>
      </c>
      <c r="DC2" t="s">
        <v>2</v>
      </c>
      <c r="DD2" t="s">
        <v>2</v>
      </c>
      <c r="DE2" t="s">
        <v>2</v>
      </c>
      <c r="DF2" t="s">
        <v>2</v>
      </c>
      <c r="DG2" t="s">
        <v>2</v>
      </c>
      <c r="DH2" t="s">
        <v>2</v>
      </c>
      <c r="DI2" t="s">
        <v>2</v>
      </c>
      <c r="DJ2" t="s">
        <v>2</v>
      </c>
      <c r="DK2" t="s">
        <v>2</v>
      </c>
      <c r="DL2" t="s">
        <v>2</v>
      </c>
      <c r="DM2" t="s">
        <v>2</v>
      </c>
      <c r="DN2" t="s">
        <v>2</v>
      </c>
      <c r="DO2" t="s">
        <v>2</v>
      </c>
      <c r="DP2" t="s">
        <v>2</v>
      </c>
      <c r="DQ2" t="s">
        <v>2</v>
      </c>
      <c r="DR2" t="s">
        <v>2</v>
      </c>
      <c r="DS2" t="s">
        <v>2</v>
      </c>
      <c r="DT2" t="s">
        <v>2</v>
      </c>
      <c r="DU2" t="s">
        <v>2</v>
      </c>
      <c r="DV2" t="s">
        <v>2</v>
      </c>
      <c r="DW2" t="s">
        <v>2</v>
      </c>
      <c r="DX2" t="s">
        <v>2</v>
      </c>
      <c r="DY2" t="s">
        <v>2</v>
      </c>
      <c r="DZ2" t="s">
        <v>2</v>
      </c>
      <c r="EA2" t="s">
        <v>2</v>
      </c>
      <c r="EB2" t="s">
        <v>2</v>
      </c>
      <c r="EC2" t="s">
        <v>2</v>
      </c>
      <c r="ED2" t="s">
        <v>2</v>
      </c>
      <c r="EE2" t="s">
        <v>2</v>
      </c>
      <c r="EF2" t="s">
        <v>2</v>
      </c>
      <c r="EG2" t="s">
        <v>2</v>
      </c>
      <c r="EH2" t="s">
        <v>2</v>
      </c>
      <c r="EI2" t="s">
        <v>2</v>
      </c>
      <c r="EJ2" t="s">
        <v>2</v>
      </c>
      <c r="EK2" t="s">
        <v>2</v>
      </c>
      <c r="EL2" t="s">
        <v>2</v>
      </c>
      <c r="EM2" t="s">
        <v>2</v>
      </c>
      <c r="EN2" t="s">
        <v>2</v>
      </c>
      <c r="EO2" t="s">
        <v>2</v>
      </c>
      <c r="EP2" t="s">
        <v>2</v>
      </c>
      <c r="EQ2" t="s">
        <v>2</v>
      </c>
      <c r="ER2" t="s">
        <v>2</v>
      </c>
      <c r="ES2" t="s">
        <v>2</v>
      </c>
      <c r="ET2" t="s">
        <v>2</v>
      </c>
      <c r="EU2" t="s">
        <v>2</v>
      </c>
      <c r="EV2" t="s">
        <v>2</v>
      </c>
      <c r="EW2" t="s">
        <v>2</v>
      </c>
      <c r="EX2" t="s">
        <v>2</v>
      </c>
      <c r="EY2" t="s">
        <v>2</v>
      </c>
      <c r="EZ2" t="s">
        <v>2</v>
      </c>
      <c r="FA2" t="s">
        <v>2</v>
      </c>
      <c r="FB2" t="s">
        <v>2</v>
      </c>
      <c r="FC2" t="s">
        <v>2</v>
      </c>
      <c r="FD2" t="s">
        <v>2</v>
      </c>
      <c r="FE2" t="s">
        <v>2</v>
      </c>
      <c r="FF2" t="s">
        <v>2</v>
      </c>
      <c r="FG2" t="s">
        <v>2</v>
      </c>
      <c r="FH2" t="s">
        <v>2</v>
      </c>
      <c r="FI2" t="s">
        <v>2</v>
      </c>
      <c r="FJ2" t="s">
        <v>2</v>
      </c>
      <c r="FK2" t="s">
        <v>2</v>
      </c>
      <c r="FL2" t="s">
        <v>2</v>
      </c>
      <c r="FM2" t="s">
        <v>2</v>
      </c>
      <c r="FN2" t="s">
        <v>2</v>
      </c>
      <c r="FO2" t="s">
        <v>2</v>
      </c>
      <c r="FP2" t="s">
        <v>2</v>
      </c>
      <c r="FQ2" t="s">
        <v>2</v>
      </c>
      <c r="FR2" t="s">
        <v>2</v>
      </c>
      <c r="FS2" t="s">
        <v>2</v>
      </c>
      <c r="FT2" t="s">
        <v>2</v>
      </c>
      <c r="FU2" t="s">
        <v>2</v>
      </c>
      <c r="FV2" t="s">
        <v>2</v>
      </c>
      <c r="FW2" t="s">
        <v>2</v>
      </c>
      <c r="FX2" t="s">
        <v>2</v>
      </c>
      <c r="FY2" t="s">
        <v>2</v>
      </c>
      <c r="FZ2" t="s">
        <v>2</v>
      </c>
      <c r="GA2" t="s">
        <v>2</v>
      </c>
      <c r="GB2" t="s">
        <v>2</v>
      </c>
      <c r="GC2" t="s">
        <v>2</v>
      </c>
      <c r="GD2" t="s">
        <v>2</v>
      </c>
      <c r="GE2" t="s">
        <v>2</v>
      </c>
      <c r="GF2" t="s">
        <v>2</v>
      </c>
      <c r="GG2" t="s">
        <v>2</v>
      </c>
      <c r="GH2" t="s">
        <v>2</v>
      </c>
      <c r="GI2" t="s">
        <v>2</v>
      </c>
      <c r="GJ2" t="s">
        <v>2</v>
      </c>
      <c r="GK2" t="s">
        <v>2</v>
      </c>
      <c r="GL2" t="s">
        <v>2</v>
      </c>
      <c r="GM2" t="s">
        <v>2</v>
      </c>
      <c r="GN2" t="s">
        <v>2</v>
      </c>
      <c r="GO2" t="s">
        <v>2</v>
      </c>
      <c r="GP2" t="s">
        <v>2</v>
      </c>
      <c r="GQ2" t="s">
        <v>2</v>
      </c>
      <c r="GR2" t="s">
        <v>2</v>
      </c>
      <c r="GS2" t="s">
        <v>2</v>
      </c>
      <c r="GT2" t="s">
        <v>2</v>
      </c>
      <c r="GU2" t="s">
        <v>2</v>
      </c>
    </row>
    <row r="3" spans="1:203" ht="45">
      <c r="A3" t="s">
        <v>1296</v>
      </c>
      <c r="C3" s="12" t="s">
        <v>1298</v>
      </c>
      <c r="E3" s="68" t="s">
        <v>1295</v>
      </c>
      <c r="G3" s="57" t="s">
        <v>54</v>
      </c>
      <c r="I3" s="56" t="s">
        <v>50</v>
      </c>
      <c r="L3" s="60" t="s">
        <v>51</v>
      </c>
      <c r="P3" t="s">
        <v>3</v>
      </c>
      <c r="Q3" t="s">
        <v>3</v>
      </c>
      <c r="R3" t="s">
        <v>3</v>
      </c>
      <c r="S3" t="s">
        <v>3</v>
      </c>
      <c r="T3" t="s">
        <v>3</v>
      </c>
      <c r="U3" t="s">
        <v>3</v>
      </c>
      <c r="V3" t="s">
        <v>3</v>
      </c>
      <c r="W3" t="s">
        <v>3</v>
      </c>
      <c r="X3" t="s">
        <v>3</v>
      </c>
      <c r="Y3" t="s">
        <v>3</v>
      </c>
      <c r="Z3" t="s">
        <v>3</v>
      </c>
      <c r="AA3" t="s">
        <v>3</v>
      </c>
      <c r="AB3" t="s">
        <v>3</v>
      </c>
      <c r="AC3" t="s">
        <v>3</v>
      </c>
      <c r="AD3" t="s">
        <v>3</v>
      </c>
      <c r="AE3" t="s">
        <v>3</v>
      </c>
      <c r="AF3" t="s">
        <v>3</v>
      </c>
      <c r="AG3" t="s">
        <v>3</v>
      </c>
      <c r="AH3" t="s">
        <v>3</v>
      </c>
      <c r="AI3" t="s">
        <v>3</v>
      </c>
      <c r="AJ3" t="s">
        <v>3</v>
      </c>
      <c r="AK3" t="s">
        <v>3</v>
      </c>
      <c r="AL3" t="s">
        <v>3</v>
      </c>
      <c r="AM3" t="s">
        <v>3</v>
      </c>
      <c r="AN3" t="s">
        <v>3</v>
      </c>
      <c r="AO3" t="s">
        <v>3</v>
      </c>
      <c r="AP3" t="s">
        <v>3</v>
      </c>
      <c r="AQ3" t="s">
        <v>3</v>
      </c>
      <c r="AR3" t="s">
        <v>3</v>
      </c>
      <c r="AS3" t="s">
        <v>3</v>
      </c>
      <c r="AT3" t="s">
        <v>3</v>
      </c>
      <c r="AU3" t="s">
        <v>3</v>
      </c>
      <c r="AV3" t="s">
        <v>3</v>
      </c>
      <c r="AW3" t="s">
        <v>3</v>
      </c>
      <c r="AX3" t="s">
        <v>3</v>
      </c>
      <c r="AY3" t="s">
        <v>3</v>
      </c>
      <c r="AZ3" t="s">
        <v>3</v>
      </c>
      <c r="BA3" t="s">
        <v>3</v>
      </c>
      <c r="BB3" t="s">
        <v>3</v>
      </c>
      <c r="BC3" t="s">
        <v>3</v>
      </c>
      <c r="BD3" t="s">
        <v>3</v>
      </c>
      <c r="BE3" t="s">
        <v>3</v>
      </c>
      <c r="BF3" t="s">
        <v>3</v>
      </c>
      <c r="BG3" t="s">
        <v>3</v>
      </c>
      <c r="BH3" t="s">
        <v>3</v>
      </c>
      <c r="BI3" t="s">
        <v>3</v>
      </c>
      <c r="BJ3" t="s">
        <v>3</v>
      </c>
      <c r="BK3" t="s">
        <v>3</v>
      </c>
      <c r="BL3" t="s">
        <v>3</v>
      </c>
      <c r="BM3" t="s">
        <v>3</v>
      </c>
      <c r="BN3" t="s">
        <v>3</v>
      </c>
      <c r="BO3" t="s">
        <v>3</v>
      </c>
      <c r="BP3" t="s">
        <v>3</v>
      </c>
      <c r="BQ3" t="s">
        <v>3</v>
      </c>
      <c r="BR3" t="s">
        <v>3</v>
      </c>
      <c r="BS3" t="s">
        <v>3</v>
      </c>
      <c r="BT3" t="s">
        <v>3</v>
      </c>
      <c r="BU3" t="s">
        <v>3</v>
      </c>
      <c r="BV3" t="s">
        <v>3</v>
      </c>
      <c r="BW3" t="s">
        <v>3</v>
      </c>
      <c r="BX3" t="s">
        <v>3</v>
      </c>
      <c r="BY3" t="s">
        <v>3</v>
      </c>
      <c r="BZ3" t="s">
        <v>3</v>
      </c>
      <c r="CA3" t="s">
        <v>3</v>
      </c>
      <c r="CB3" t="s">
        <v>3</v>
      </c>
      <c r="CC3" t="s">
        <v>3</v>
      </c>
      <c r="CD3" t="s">
        <v>3</v>
      </c>
      <c r="CE3" t="s">
        <v>3</v>
      </c>
      <c r="CF3" t="s">
        <v>3</v>
      </c>
      <c r="CG3" t="s">
        <v>3</v>
      </c>
      <c r="CH3" t="s">
        <v>3</v>
      </c>
      <c r="CI3" t="s">
        <v>3</v>
      </c>
      <c r="CJ3" t="s">
        <v>3</v>
      </c>
      <c r="CK3" t="s">
        <v>3</v>
      </c>
      <c r="CL3" t="s">
        <v>3</v>
      </c>
      <c r="CM3" t="s">
        <v>3</v>
      </c>
      <c r="CN3" t="s">
        <v>3</v>
      </c>
      <c r="CO3" t="s">
        <v>3</v>
      </c>
      <c r="CP3" t="s">
        <v>3</v>
      </c>
      <c r="CQ3" t="s">
        <v>3</v>
      </c>
      <c r="CR3" t="s">
        <v>3</v>
      </c>
      <c r="CS3" t="s">
        <v>3</v>
      </c>
      <c r="CT3" t="s">
        <v>3</v>
      </c>
      <c r="CU3" t="s">
        <v>3</v>
      </c>
      <c r="CV3" t="s">
        <v>3</v>
      </c>
      <c r="CW3" t="s">
        <v>3</v>
      </c>
      <c r="CX3" t="s">
        <v>3</v>
      </c>
      <c r="CY3" t="s">
        <v>3</v>
      </c>
      <c r="CZ3" t="s">
        <v>3</v>
      </c>
      <c r="DA3" t="s">
        <v>3</v>
      </c>
      <c r="DB3" t="s">
        <v>3</v>
      </c>
      <c r="DC3" t="s">
        <v>3</v>
      </c>
      <c r="DD3" t="s">
        <v>3</v>
      </c>
      <c r="DE3" t="s">
        <v>3</v>
      </c>
      <c r="DF3" t="s">
        <v>3</v>
      </c>
      <c r="DG3" t="s">
        <v>3</v>
      </c>
      <c r="DH3" t="s">
        <v>3</v>
      </c>
      <c r="DI3" t="s">
        <v>3</v>
      </c>
      <c r="DJ3" t="s">
        <v>3</v>
      </c>
      <c r="DK3" t="s">
        <v>3</v>
      </c>
      <c r="DL3" t="s">
        <v>3</v>
      </c>
      <c r="DM3" t="s">
        <v>3</v>
      </c>
      <c r="DN3" t="s">
        <v>3</v>
      </c>
      <c r="DO3" t="s">
        <v>3</v>
      </c>
      <c r="DP3" t="s">
        <v>3</v>
      </c>
      <c r="DQ3" t="s">
        <v>3</v>
      </c>
      <c r="DR3" t="s">
        <v>3</v>
      </c>
      <c r="DS3" t="s">
        <v>3</v>
      </c>
      <c r="DT3" t="s">
        <v>3</v>
      </c>
      <c r="DU3" t="s">
        <v>3</v>
      </c>
      <c r="DV3" t="s">
        <v>3</v>
      </c>
      <c r="DW3" t="s">
        <v>3</v>
      </c>
      <c r="DX3" t="s">
        <v>3</v>
      </c>
      <c r="DY3" t="s">
        <v>3</v>
      </c>
      <c r="DZ3" t="s">
        <v>3</v>
      </c>
      <c r="EA3" t="s">
        <v>3</v>
      </c>
      <c r="EB3" t="s">
        <v>3</v>
      </c>
      <c r="EC3" t="s">
        <v>3</v>
      </c>
      <c r="ED3" t="s">
        <v>3</v>
      </c>
      <c r="EE3" t="s">
        <v>3</v>
      </c>
      <c r="EF3" t="s">
        <v>3</v>
      </c>
      <c r="EG3" t="s">
        <v>3</v>
      </c>
      <c r="EH3" t="s">
        <v>3</v>
      </c>
      <c r="EI3" t="s">
        <v>3</v>
      </c>
      <c r="EJ3" t="s">
        <v>3</v>
      </c>
      <c r="EK3" t="s">
        <v>3</v>
      </c>
      <c r="EL3" t="s">
        <v>3</v>
      </c>
      <c r="EM3" t="s">
        <v>3</v>
      </c>
      <c r="EN3" t="s">
        <v>3</v>
      </c>
      <c r="EO3" t="s">
        <v>3</v>
      </c>
      <c r="EP3" t="s">
        <v>3</v>
      </c>
      <c r="EQ3" t="s">
        <v>3</v>
      </c>
      <c r="ER3" t="s">
        <v>3</v>
      </c>
      <c r="ES3" t="s">
        <v>3</v>
      </c>
      <c r="ET3" t="s">
        <v>3</v>
      </c>
      <c r="EU3" t="s">
        <v>3</v>
      </c>
      <c r="EV3" t="s">
        <v>3</v>
      </c>
      <c r="EW3" t="s">
        <v>3</v>
      </c>
      <c r="EX3" t="s">
        <v>3</v>
      </c>
      <c r="EY3" t="s">
        <v>3</v>
      </c>
      <c r="EZ3" t="s">
        <v>3</v>
      </c>
      <c r="FA3" t="s">
        <v>3</v>
      </c>
      <c r="FB3" t="s">
        <v>3</v>
      </c>
      <c r="FC3" t="s">
        <v>3</v>
      </c>
      <c r="FD3" t="s">
        <v>3</v>
      </c>
      <c r="FE3" t="s">
        <v>3</v>
      </c>
      <c r="FF3" t="s">
        <v>3</v>
      </c>
      <c r="FG3" t="s">
        <v>3</v>
      </c>
      <c r="FH3" t="s">
        <v>3</v>
      </c>
      <c r="FI3" t="s">
        <v>3</v>
      </c>
      <c r="FJ3" t="s">
        <v>3</v>
      </c>
      <c r="FK3" t="s">
        <v>3</v>
      </c>
      <c r="FL3" t="s">
        <v>3</v>
      </c>
      <c r="FM3" t="s">
        <v>3</v>
      </c>
      <c r="FN3" t="s">
        <v>3</v>
      </c>
      <c r="FO3" t="s">
        <v>3</v>
      </c>
      <c r="FP3" t="s">
        <v>3</v>
      </c>
      <c r="FQ3" t="s">
        <v>3</v>
      </c>
      <c r="FR3" t="s">
        <v>3</v>
      </c>
      <c r="FS3" t="s">
        <v>3</v>
      </c>
      <c r="FT3" t="s">
        <v>3</v>
      </c>
      <c r="FU3" t="s">
        <v>3</v>
      </c>
      <c r="FV3" t="s">
        <v>3</v>
      </c>
      <c r="FW3" t="s">
        <v>3</v>
      </c>
      <c r="FX3" t="s">
        <v>3</v>
      </c>
      <c r="FY3" t="s">
        <v>3</v>
      </c>
      <c r="FZ3" t="s">
        <v>3</v>
      </c>
      <c r="GA3" t="s">
        <v>3</v>
      </c>
      <c r="GB3" t="s">
        <v>3</v>
      </c>
      <c r="GC3" t="s">
        <v>3</v>
      </c>
      <c r="GD3" t="s">
        <v>3</v>
      </c>
      <c r="GE3" t="s">
        <v>3</v>
      </c>
      <c r="GF3" t="s">
        <v>3</v>
      </c>
      <c r="GG3" t="s">
        <v>3</v>
      </c>
      <c r="GH3" t="s">
        <v>3</v>
      </c>
      <c r="GI3" t="s">
        <v>3</v>
      </c>
      <c r="GJ3" t="s">
        <v>3</v>
      </c>
      <c r="GK3" t="s">
        <v>3</v>
      </c>
      <c r="GL3" t="s">
        <v>3</v>
      </c>
      <c r="GM3" t="s">
        <v>3</v>
      </c>
      <c r="GN3" t="s">
        <v>3</v>
      </c>
      <c r="GO3" t="s">
        <v>3</v>
      </c>
      <c r="GP3" t="s">
        <v>3</v>
      </c>
      <c r="GQ3" t="s">
        <v>3</v>
      </c>
      <c r="GR3" t="s">
        <v>3</v>
      </c>
      <c r="GS3" t="s">
        <v>3</v>
      </c>
      <c r="GT3" t="s">
        <v>3</v>
      </c>
      <c r="GU3" t="s">
        <v>3</v>
      </c>
    </row>
    <row r="4" spans="1:203" ht="27" customHeight="1">
      <c r="A4" s="12" t="s">
        <v>1297</v>
      </c>
      <c r="C4" s="52" t="s">
        <v>1454</v>
      </c>
      <c r="E4" s="52" t="s">
        <v>1454</v>
      </c>
      <c r="G4" s="59" t="s">
        <v>27</v>
      </c>
      <c r="I4" s="56" t="s">
        <v>52</v>
      </c>
      <c r="L4" s="60" t="s">
        <v>47</v>
      </c>
      <c r="P4" t="s">
        <v>4</v>
      </c>
      <c r="Q4" t="s">
        <v>4</v>
      </c>
      <c r="R4" t="s">
        <v>4</v>
      </c>
      <c r="S4" t="s">
        <v>4</v>
      </c>
      <c r="T4" t="s">
        <v>4</v>
      </c>
      <c r="U4" t="s">
        <v>4</v>
      </c>
      <c r="V4" t="s">
        <v>4</v>
      </c>
      <c r="W4" t="s">
        <v>4</v>
      </c>
      <c r="X4" t="s">
        <v>4</v>
      </c>
      <c r="Y4" t="s">
        <v>4</v>
      </c>
      <c r="Z4" t="s">
        <v>4</v>
      </c>
      <c r="AA4" t="s">
        <v>4</v>
      </c>
      <c r="AB4" t="s">
        <v>4</v>
      </c>
      <c r="AC4" t="s">
        <v>4</v>
      </c>
      <c r="AD4" t="s">
        <v>4</v>
      </c>
      <c r="AE4" t="s">
        <v>4</v>
      </c>
      <c r="AF4" t="s">
        <v>4</v>
      </c>
      <c r="AG4" t="s">
        <v>4</v>
      </c>
      <c r="AH4" t="s">
        <v>4</v>
      </c>
      <c r="AI4" t="s">
        <v>4</v>
      </c>
      <c r="AJ4" t="s">
        <v>4</v>
      </c>
      <c r="AK4" t="s">
        <v>4</v>
      </c>
      <c r="AL4" t="s">
        <v>4</v>
      </c>
      <c r="AM4" t="s">
        <v>4</v>
      </c>
      <c r="AN4" t="s">
        <v>4</v>
      </c>
      <c r="AO4" t="s">
        <v>4</v>
      </c>
      <c r="AP4" t="s">
        <v>4</v>
      </c>
      <c r="AQ4" t="s">
        <v>4</v>
      </c>
      <c r="AR4" t="s">
        <v>4</v>
      </c>
      <c r="AS4" t="s">
        <v>4</v>
      </c>
      <c r="AT4" t="s">
        <v>4</v>
      </c>
      <c r="AU4" t="s">
        <v>4</v>
      </c>
      <c r="AV4" t="s">
        <v>4</v>
      </c>
      <c r="AW4" t="s">
        <v>4</v>
      </c>
      <c r="AX4" t="s">
        <v>4</v>
      </c>
      <c r="AY4" t="s">
        <v>4</v>
      </c>
      <c r="AZ4" t="s">
        <v>4</v>
      </c>
      <c r="BA4" t="s">
        <v>4</v>
      </c>
      <c r="BB4" t="s">
        <v>4</v>
      </c>
      <c r="BC4" t="s">
        <v>4</v>
      </c>
      <c r="BD4" t="s">
        <v>4</v>
      </c>
      <c r="BE4" t="s">
        <v>4</v>
      </c>
      <c r="BF4" t="s">
        <v>4</v>
      </c>
      <c r="BG4" t="s">
        <v>4</v>
      </c>
      <c r="BH4" t="s">
        <v>4</v>
      </c>
      <c r="BI4" t="s">
        <v>4</v>
      </c>
      <c r="BJ4" t="s">
        <v>4</v>
      </c>
      <c r="BK4" t="s">
        <v>4</v>
      </c>
      <c r="BL4" t="s">
        <v>4</v>
      </c>
      <c r="BM4" t="s">
        <v>4</v>
      </c>
      <c r="BN4" t="s">
        <v>4</v>
      </c>
      <c r="BO4" t="s">
        <v>4</v>
      </c>
      <c r="BP4" t="s">
        <v>4</v>
      </c>
      <c r="BQ4" t="s">
        <v>4</v>
      </c>
      <c r="BR4" t="s">
        <v>4</v>
      </c>
      <c r="BS4" t="s">
        <v>4</v>
      </c>
      <c r="BT4" t="s">
        <v>4</v>
      </c>
      <c r="BU4" t="s">
        <v>4</v>
      </c>
      <c r="BV4" t="s">
        <v>4</v>
      </c>
      <c r="BW4" t="s">
        <v>4</v>
      </c>
      <c r="BX4" t="s">
        <v>4</v>
      </c>
      <c r="BY4" t="s">
        <v>4</v>
      </c>
      <c r="BZ4" t="s">
        <v>4</v>
      </c>
      <c r="CA4" t="s">
        <v>4</v>
      </c>
      <c r="CB4" t="s">
        <v>4</v>
      </c>
      <c r="CC4" t="s">
        <v>4</v>
      </c>
      <c r="CD4" t="s">
        <v>4</v>
      </c>
      <c r="CE4" t="s">
        <v>4</v>
      </c>
      <c r="CF4" t="s">
        <v>4</v>
      </c>
      <c r="CG4" t="s">
        <v>4</v>
      </c>
      <c r="CH4" t="s">
        <v>4</v>
      </c>
      <c r="CI4" t="s">
        <v>4</v>
      </c>
      <c r="CJ4" t="s">
        <v>4</v>
      </c>
      <c r="CK4" t="s">
        <v>4</v>
      </c>
      <c r="CL4" t="s">
        <v>4</v>
      </c>
      <c r="CM4" t="s">
        <v>4</v>
      </c>
      <c r="CN4" t="s">
        <v>4</v>
      </c>
      <c r="CO4" t="s">
        <v>4</v>
      </c>
      <c r="CP4" t="s">
        <v>4</v>
      </c>
      <c r="CQ4" t="s">
        <v>4</v>
      </c>
      <c r="CR4" t="s">
        <v>4</v>
      </c>
      <c r="CS4" t="s">
        <v>4</v>
      </c>
      <c r="CT4" t="s">
        <v>4</v>
      </c>
      <c r="CU4" t="s">
        <v>4</v>
      </c>
      <c r="CV4" t="s">
        <v>4</v>
      </c>
      <c r="CW4" t="s">
        <v>4</v>
      </c>
      <c r="CX4" t="s">
        <v>4</v>
      </c>
      <c r="CY4" t="s">
        <v>4</v>
      </c>
      <c r="CZ4" t="s">
        <v>4</v>
      </c>
      <c r="DA4" t="s">
        <v>4</v>
      </c>
      <c r="DB4" t="s">
        <v>4</v>
      </c>
      <c r="DC4" t="s">
        <v>4</v>
      </c>
      <c r="DD4" t="s">
        <v>4</v>
      </c>
      <c r="DE4" t="s">
        <v>4</v>
      </c>
      <c r="DF4" t="s">
        <v>4</v>
      </c>
      <c r="DG4" t="s">
        <v>4</v>
      </c>
      <c r="DH4" t="s">
        <v>4</v>
      </c>
      <c r="DI4" t="s">
        <v>4</v>
      </c>
      <c r="DJ4" t="s">
        <v>4</v>
      </c>
      <c r="DK4" t="s">
        <v>4</v>
      </c>
      <c r="DL4" t="s">
        <v>4</v>
      </c>
      <c r="DM4" t="s">
        <v>4</v>
      </c>
      <c r="DN4" t="s">
        <v>4</v>
      </c>
      <c r="DO4" t="s">
        <v>4</v>
      </c>
      <c r="DP4" t="s">
        <v>4</v>
      </c>
      <c r="DQ4" t="s">
        <v>4</v>
      </c>
      <c r="DR4" t="s">
        <v>4</v>
      </c>
      <c r="DS4" t="s">
        <v>4</v>
      </c>
      <c r="DT4" t="s">
        <v>4</v>
      </c>
      <c r="DU4" t="s">
        <v>4</v>
      </c>
      <c r="DV4" t="s">
        <v>4</v>
      </c>
      <c r="DW4" t="s">
        <v>4</v>
      </c>
      <c r="DX4" t="s">
        <v>4</v>
      </c>
      <c r="DY4" t="s">
        <v>4</v>
      </c>
      <c r="DZ4" t="s">
        <v>4</v>
      </c>
      <c r="EA4" t="s">
        <v>4</v>
      </c>
      <c r="EB4" t="s">
        <v>4</v>
      </c>
      <c r="EC4" t="s">
        <v>4</v>
      </c>
      <c r="ED4" t="s">
        <v>4</v>
      </c>
      <c r="EE4" t="s">
        <v>4</v>
      </c>
      <c r="EF4" t="s">
        <v>4</v>
      </c>
      <c r="EG4" t="s">
        <v>4</v>
      </c>
      <c r="EH4" t="s">
        <v>4</v>
      </c>
      <c r="EI4" t="s">
        <v>4</v>
      </c>
      <c r="EJ4" t="s">
        <v>4</v>
      </c>
      <c r="EK4" t="s">
        <v>4</v>
      </c>
      <c r="EL4" t="s">
        <v>4</v>
      </c>
      <c r="EM4" t="s">
        <v>4</v>
      </c>
      <c r="EN4" t="s">
        <v>4</v>
      </c>
      <c r="EO4" t="s">
        <v>4</v>
      </c>
      <c r="EP4" t="s">
        <v>4</v>
      </c>
      <c r="EQ4" t="s">
        <v>4</v>
      </c>
      <c r="ER4" t="s">
        <v>4</v>
      </c>
      <c r="ES4" t="s">
        <v>4</v>
      </c>
      <c r="ET4" t="s">
        <v>4</v>
      </c>
      <c r="EU4" t="s">
        <v>4</v>
      </c>
      <c r="EV4" t="s">
        <v>4</v>
      </c>
      <c r="EW4" t="s">
        <v>4</v>
      </c>
      <c r="EX4" t="s">
        <v>4</v>
      </c>
      <c r="EY4" t="s">
        <v>4</v>
      </c>
      <c r="EZ4" t="s">
        <v>4</v>
      </c>
      <c r="FA4" t="s">
        <v>4</v>
      </c>
      <c r="FB4" t="s">
        <v>4</v>
      </c>
      <c r="FC4" t="s">
        <v>4</v>
      </c>
      <c r="FD4" t="s">
        <v>4</v>
      </c>
      <c r="FE4" t="s">
        <v>4</v>
      </c>
      <c r="FF4" t="s">
        <v>4</v>
      </c>
      <c r="FG4" t="s">
        <v>4</v>
      </c>
      <c r="FH4" t="s">
        <v>4</v>
      </c>
      <c r="FI4" t="s">
        <v>4</v>
      </c>
      <c r="FJ4" t="s">
        <v>4</v>
      </c>
      <c r="FK4" t="s">
        <v>4</v>
      </c>
      <c r="FL4" t="s">
        <v>4</v>
      </c>
      <c r="FM4" t="s">
        <v>4</v>
      </c>
      <c r="FN4" t="s">
        <v>4</v>
      </c>
      <c r="FO4" t="s">
        <v>4</v>
      </c>
      <c r="FP4" t="s">
        <v>4</v>
      </c>
      <c r="FQ4" t="s">
        <v>4</v>
      </c>
      <c r="FR4" t="s">
        <v>4</v>
      </c>
      <c r="FS4" t="s">
        <v>4</v>
      </c>
      <c r="FT4" t="s">
        <v>4</v>
      </c>
      <c r="FU4" t="s">
        <v>4</v>
      </c>
      <c r="FV4" t="s">
        <v>4</v>
      </c>
      <c r="FW4" t="s">
        <v>4</v>
      </c>
      <c r="FX4" t="s">
        <v>4</v>
      </c>
      <c r="FY4" t="s">
        <v>4</v>
      </c>
      <c r="FZ4" t="s">
        <v>4</v>
      </c>
      <c r="GA4" t="s">
        <v>4</v>
      </c>
      <c r="GB4" t="s">
        <v>4</v>
      </c>
      <c r="GC4" t="s">
        <v>4</v>
      </c>
      <c r="GD4" t="s">
        <v>4</v>
      </c>
      <c r="GE4" t="s">
        <v>4</v>
      </c>
      <c r="GF4" t="s">
        <v>4</v>
      </c>
      <c r="GG4" t="s">
        <v>4</v>
      </c>
      <c r="GH4" t="s">
        <v>4</v>
      </c>
      <c r="GI4" t="s">
        <v>4</v>
      </c>
      <c r="GJ4" t="s">
        <v>4</v>
      </c>
      <c r="GK4" t="s">
        <v>4</v>
      </c>
      <c r="GL4" t="s">
        <v>4</v>
      </c>
      <c r="GM4" t="s">
        <v>4</v>
      </c>
      <c r="GN4" t="s">
        <v>4</v>
      </c>
      <c r="GO4" t="s">
        <v>4</v>
      </c>
      <c r="GP4" t="s">
        <v>4</v>
      </c>
      <c r="GQ4" t="s">
        <v>4</v>
      </c>
      <c r="GR4" t="s">
        <v>4</v>
      </c>
      <c r="GS4" t="s">
        <v>4</v>
      </c>
      <c r="GT4" t="s">
        <v>4</v>
      </c>
      <c r="GU4" t="s">
        <v>4</v>
      </c>
    </row>
    <row r="5" spans="1:203" ht="22.5" customHeight="1">
      <c r="A5" s="12" t="s">
        <v>1298</v>
      </c>
      <c r="C5" s="51" t="s">
        <v>1305</v>
      </c>
      <c r="E5" s="51" t="s">
        <v>1305</v>
      </c>
      <c r="I5" s="56" t="s">
        <v>53</v>
      </c>
      <c r="L5" s="60" t="s">
        <v>21</v>
      </c>
      <c r="P5" t="s">
        <v>5</v>
      </c>
      <c r="Q5" t="s">
        <v>5</v>
      </c>
      <c r="R5" t="s">
        <v>5</v>
      </c>
      <c r="S5" t="s">
        <v>5</v>
      </c>
      <c r="T5" t="s">
        <v>5</v>
      </c>
      <c r="U5" t="s">
        <v>5</v>
      </c>
      <c r="V5" t="s">
        <v>5</v>
      </c>
      <c r="W5" t="s">
        <v>5</v>
      </c>
      <c r="X5" t="s">
        <v>5</v>
      </c>
      <c r="Y5" t="s">
        <v>5</v>
      </c>
      <c r="Z5" t="s">
        <v>5</v>
      </c>
      <c r="AA5" t="s">
        <v>5</v>
      </c>
      <c r="AB5" t="s">
        <v>5</v>
      </c>
      <c r="AC5" t="s">
        <v>5</v>
      </c>
      <c r="AD5" t="s">
        <v>5</v>
      </c>
      <c r="AE5" t="s">
        <v>5</v>
      </c>
      <c r="AF5" t="s">
        <v>5</v>
      </c>
      <c r="AG5" t="s">
        <v>5</v>
      </c>
      <c r="AH5" t="s">
        <v>5</v>
      </c>
      <c r="AI5" t="s">
        <v>5</v>
      </c>
      <c r="AJ5" t="s">
        <v>5</v>
      </c>
      <c r="AK5" t="s">
        <v>5</v>
      </c>
      <c r="AL5" t="s">
        <v>5</v>
      </c>
      <c r="AM5" t="s">
        <v>5</v>
      </c>
      <c r="AN5" t="s">
        <v>5</v>
      </c>
      <c r="AO5" t="s">
        <v>5</v>
      </c>
      <c r="AP5" t="s">
        <v>5</v>
      </c>
      <c r="AQ5" t="s">
        <v>5</v>
      </c>
      <c r="AR5" t="s">
        <v>5</v>
      </c>
      <c r="AS5" t="s">
        <v>5</v>
      </c>
      <c r="AT5" t="s">
        <v>5</v>
      </c>
      <c r="AU5" t="s">
        <v>5</v>
      </c>
      <c r="AV5" t="s">
        <v>5</v>
      </c>
      <c r="AW5" t="s">
        <v>5</v>
      </c>
      <c r="AX5" t="s">
        <v>5</v>
      </c>
      <c r="AY5" t="s">
        <v>5</v>
      </c>
      <c r="AZ5" t="s">
        <v>5</v>
      </c>
      <c r="BA5" t="s">
        <v>5</v>
      </c>
      <c r="BB5" t="s">
        <v>5</v>
      </c>
      <c r="BC5" t="s">
        <v>5</v>
      </c>
      <c r="BD5" t="s">
        <v>5</v>
      </c>
      <c r="BE5" t="s">
        <v>5</v>
      </c>
      <c r="BF5" t="s">
        <v>5</v>
      </c>
      <c r="BG5" t="s">
        <v>5</v>
      </c>
      <c r="BH5" t="s">
        <v>5</v>
      </c>
      <c r="BI5" t="s">
        <v>5</v>
      </c>
      <c r="BJ5" t="s">
        <v>5</v>
      </c>
      <c r="BK5" t="s">
        <v>5</v>
      </c>
      <c r="BL5" t="s">
        <v>5</v>
      </c>
      <c r="BM5" t="s">
        <v>5</v>
      </c>
      <c r="BN5" t="s">
        <v>5</v>
      </c>
      <c r="BO5" t="s">
        <v>5</v>
      </c>
      <c r="BP5" t="s">
        <v>5</v>
      </c>
      <c r="BQ5" t="s">
        <v>5</v>
      </c>
      <c r="BR5" t="s">
        <v>5</v>
      </c>
      <c r="BS5" t="s">
        <v>5</v>
      </c>
      <c r="BT5" t="s">
        <v>5</v>
      </c>
      <c r="BU5" t="s">
        <v>5</v>
      </c>
      <c r="BV5" t="s">
        <v>5</v>
      </c>
      <c r="BW5" t="s">
        <v>5</v>
      </c>
      <c r="BX5" t="s">
        <v>5</v>
      </c>
      <c r="BY5" t="s">
        <v>5</v>
      </c>
      <c r="BZ5" t="s">
        <v>5</v>
      </c>
      <c r="CA5" t="s">
        <v>5</v>
      </c>
      <c r="CB5" t="s">
        <v>5</v>
      </c>
      <c r="CC5" t="s">
        <v>5</v>
      </c>
      <c r="CD5" t="s">
        <v>5</v>
      </c>
      <c r="CE5" t="s">
        <v>5</v>
      </c>
      <c r="CF5" t="s">
        <v>5</v>
      </c>
      <c r="CG5" t="s">
        <v>5</v>
      </c>
      <c r="CH5" t="s">
        <v>5</v>
      </c>
      <c r="CI5" t="s">
        <v>5</v>
      </c>
      <c r="CJ5" t="s">
        <v>5</v>
      </c>
      <c r="CK5" t="s">
        <v>5</v>
      </c>
      <c r="CL5" t="s">
        <v>5</v>
      </c>
      <c r="CM5" t="s">
        <v>5</v>
      </c>
      <c r="CN5" t="s">
        <v>5</v>
      </c>
      <c r="CO5" t="s">
        <v>5</v>
      </c>
      <c r="CP5" t="s">
        <v>5</v>
      </c>
      <c r="CQ5" t="s">
        <v>5</v>
      </c>
      <c r="CR5" t="s">
        <v>5</v>
      </c>
      <c r="CS5" t="s">
        <v>5</v>
      </c>
      <c r="CT5" t="s">
        <v>5</v>
      </c>
      <c r="CU5" t="s">
        <v>5</v>
      </c>
      <c r="CV5" t="s">
        <v>5</v>
      </c>
      <c r="CW5" t="s">
        <v>5</v>
      </c>
      <c r="CX5" t="s">
        <v>5</v>
      </c>
      <c r="CY5" t="s">
        <v>5</v>
      </c>
      <c r="CZ5" t="s">
        <v>5</v>
      </c>
      <c r="DA5" t="s">
        <v>5</v>
      </c>
      <c r="DB5" t="s">
        <v>5</v>
      </c>
      <c r="DC5" t="s">
        <v>5</v>
      </c>
      <c r="DD5" t="s">
        <v>5</v>
      </c>
      <c r="DE5" t="s">
        <v>5</v>
      </c>
      <c r="DF5" t="s">
        <v>5</v>
      </c>
      <c r="DG5" t="s">
        <v>5</v>
      </c>
      <c r="DH5" t="s">
        <v>5</v>
      </c>
      <c r="DI5" t="s">
        <v>5</v>
      </c>
      <c r="DJ5" t="s">
        <v>5</v>
      </c>
      <c r="DK5" t="s">
        <v>5</v>
      </c>
      <c r="DL5" t="s">
        <v>5</v>
      </c>
      <c r="DM5" t="s">
        <v>5</v>
      </c>
      <c r="DN5" t="s">
        <v>5</v>
      </c>
      <c r="DO5" t="s">
        <v>5</v>
      </c>
      <c r="DP5" t="s">
        <v>5</v>
      </c>
      <c r="DQ5" t="s">
        <v>5</v>
      </c>
      <c r="DR5" t="s">
        <v>5</v>
      </c>
      <c r="DS5" t="s">
        <v>5</v>
      </c>
      <c r="DT5" t="s">
        <v>5</v>
      </c>
      <c r="DU5" t="s">
        <v>5</v>
      </c>
      <c r="DV5" t="s">
        <v>5</v>
      </c>
      <c r="DW5" t="s">
        <v>5</v>
      </c>
      <c r="DX5" t="s">
        <v>5</v>
      </c>
      <c r="DY5" t="s">
        <v>5</v>
      </c>
      <c r="DZ5" t="s">
        <v>5</v>
      </c>
      <c r="EA5" t="s">
        <v>5</v>
      </c>
      <c r="EB5" t="s">
        <v>5</v>
      </c>
      <c r="EC5" t="s">
        <v>5</v>
      </c>
      <c r="ED5" t="s">
        <v>5</v>
      </c>
      <c r="EE5" t="s">
        <v>5</v>
      </c>
      <c r="EF5" t="s">
        <v>5</v>
      </c>
      <c r="EG5" t="s">
        <v>5</v>
      </c>
      <c r="EH5" t="s">
        <v>5</v>
      </c>
      <c r="EI5" t="s">
        <v>5</v>
      </c>
      <c r="EJ5" t="s">
        <v>5</v>
      </c>
      <c r="EK5" t="s">
        <v>5</v>
      </c>
      <c r="EL5" t="s">
        <v>5</v>
      </c>
      <c r="EM5" t="s">
        <v>5</v>
      </c>
      <c r="EN5" t="s">
        <v>5</v>
      </c>
      <c r="EO5" t="s">
        <v>5</v>
      </c>
      <c r="EP5" t="s">
        <v>5</v>
      </c>
      <c r="EQ5" t="s">
        <v>5</v>
      </c>
      <c r="ER5" t="s">
        <v>5</v>
      </c>
      <c r="ES5" t="s">
        <v>5</v>
      </c>
      <c r="ET5" t="s">
        <v>5</v>
      </c>
      <c r="EU5" t="s">
        <v>5</v>
      </c>
      <c r="EV5" t="s">
        <v>5</v>
      </c>
      <c r="EW5" t="s">
        <v>5</v>
      </c>
      <c r="EX5" t="s">
        <v>5</v>
      </c>
      <c r="EY5" t="s">
        <v>5</v>
      </c>
      <c r="EZ5" t="s">
        <v>5</v>
      </c>
      <c r="FA5" t="s">
        <v>5</v>
      </c>
      <c r="FB5" t="s">
        <v>5</v>
      </c>
      <c r="FC5" t="s">
        <v>5</v>
      </c>
      <c r="FD5" t="s">
        <v>5</v>
      </c>
      <c r="FE5" t="s">
        <v>5</v>
      </c>
      <c r="FF5" t="s">
        <v>5</v>
      </c>
      <c r="FG5" t="s">
        <v>5</v>
      </c>
      <c r="FH5" t="s">
        <v>5</v>
      </c>
      <c r="FI5" t="s">
        <v>5</v>
      </c>
      <c r="FJ5" t="s">
        <v>5</v>
      </c>
      <c r="FK5" t="s">
        <v>5</v>
      </c>
      <c r="FL5" t="s">
        <v>5</v>
      </c>
      <c r="FM5" t="s">
        <v>5</v>
      </c>
      <c r="FN5" t="s">
        <v>5</v>
      </c>
      <c r="FO5" t="s">
        <v>5</v>
      </c>
      <c r="FP5" t="s">
        <v>5</v>
      </c>
      <c r="FQ5" t="s">
        <v>5</v>
      </c>
      <c r="FR5" t="s">
        <v>5</v>
      </c>
      <c r="FS5" t="s">
        <v>5</v>
      </c>
      <c r="FT5" t="s">
        <v>5</v>
      </c>
      <c r="FU5" t="s">
        <v>5</v>
      </c>
      <c r="FV5" t="s">
        <v>5</v>
      </c>
      <c r="FW5" t="s">
        <v>5</v>
      </c>
      <c r="FX5" t="s">
        <v>5</v>
      </c>
      <c r="FY5" t="s">
        <v>5</v>
      </c>
      <c r="FZ5" t="s">
        <v>5</v>
      </c>
      <c r="GA5" t="s">
        <v>5</v>
      </c>
      <c r="GB5" t="s">
        <v>5</v>
      </c>
      <c r="GC5" t="s">
        <v>5</v>
      </c>
      <c r="GD5" t="s">
        <v>5</v>
      </c>
      <c r="GE5" t="s">
        <v>5</v>
      </c>
      <c r="GF5" t="s">
        <v>5</v>
      </c>
      <c r="GG5" t="s">
        <v>5</v>
      </c>
      <c r="GH5" t="s">
        <v>5</v>
      </c>
      <c r="GI5" t="s">
        <v>5</v>
      </c>
      <c r="GJ5" t="s">
        <v>5</v>
      </c>
      <c r="GK5" t="s">
        <v>5</v>
      </c>
      <c r="GL5" t="s">
        <v>5</v>
      </c>
      <c r="GM5" t="s">
        <v>5</v>
      </c>
      <c r="GN5" t="s">
        <v>5</v>
      </c>
      <c r="GO5" t="s">
        <v>5</v>
      </c>
      <c r="GP5" t="s">
        <v>5</v>
      </c>
      <c r="GQ5" t="s">
        <v>5</v>
      </c>
      <c r="GR5" t="s">
        <v>5</v>
      </c>
      <c r="GS5" t="s">
        <v>5</v>
      </c>
      <c r="GT5" t="s">
        <v>5</v>
      </c>
      <c r="GU5" t="s">
        <v>5</v>
      </c>
    </row>
    <row r="6" spans="1:203">
      <c r="C6" s="51" t="s">
        <v>1359</v>
      </c>
      <c r="E6" s="51" t="s">
        <v>1359</v>
      </c>
      <c r="I6" s="59" t="s">
        <v>49</v>
      </c>
      <c r="L6" s="60" t="s">
        <v>32</v>
      </c>
      <c r="P6" t="s">
        <v>6</v>
      </c>
      <c r="Q6" t="s">
        <v>6</v>
      </c>
      <c r="R6" t="s">
        <v>6</v>
      </c>
      <c r="S6" t="s">
        <v>6</v>
      </c>
      <c r="T6" t="s">
        <v>6</v>
      </c>
      <c r="U6" t="s">
        <v>6</v>
      </c>
      <c r="V6" t="s">
        <v>6</v>
      </c>
      <c r="W6" t="s">
        <v>6</v>
      </c>
      <c r="X6" t="s">
        <v>6</v>
      </c>
      <c r="Y6" t="s">
        <v>6</v>
      </c>
      <c r="Z6" t="s">
        <v>6</v>
      </c>
      <c r="AA6" t="s">
        <v>6</v>
      </c>
      <c r="AB6" t="s">
        <v>6</v>
      </c>
      <c r="AC6" t="s">
        <v>6</v>
      </c>
      <c r="AD6" t="s">
        <v>6</v>
      </c>
      <c r="AE6" t="s">
        <v>6</v>
      </c>
      <c r="AF6" t="s">
        <v>6</v>
      </c>
      <c r="AG6" t="s">
        <v>6</v>
      </c>
      <c r="AH6" t="s">
        <v>6</v>
      </c>
      <c r="AI6" t="s">
        <v>6</v>
      </c>
      <c r="AJ6" t="s">
        <v>6</v>
      </c>
      <c r="AK6" t="s">
        <v>6</v>
      </c>
      <c r="AL6" t="s">
        <v>6</v>
      </c>
      <c r="AM6" t="s">
        <v>6</v>
      </c>
      <c r="AN6" t="s">
        <v>6</v>
      </c>
      <c r="AO6" t="s">
        <v>6</v>
      </c>
      <c r="AP6" t="s">
        <v>6</v>
      </c>
      <c r="AQ6" t="s">
        <v>6</v>
      </c>
      <c r="AR6" t="s">
        <v>6</v>
      </c>
      <c r="AS6" t="s">
        <v>6</v>
      </c>
      <c r="AT6" t="s">
        <v>6</v>
      </c>
      <c r="AU6" t="s">
        <v>6</v>
      </c>
      <c r="AV6" t="s">
        <v>6</v>
      </c>
      <c r="AW6" t="s">
        <v>6</v>
      </c>
      <c r="AX6" t="s">
        <v>6</v>
      </c>
      <c r="AY6" t="s">
        <v>6</v>
      </c>
      <c r="AZ6" t="s">
        <v>6</v>
      </c>
      <c r="BA6" t="s">
        <v>6</v>
      </c>
      <c r="BB6" t="s">
        <v>6</v>
      </c>
      <c r="BC6" t="s">
        <v>6</v>
      </c>
      <c r="BD6" t="s">
        <v>6</v>
      </c>
      <c r="BE6" t="s">
        <v>6</v>
      </c>
      <c r="BF6" t="s">
        <v>6</v>
      </c>
      <c r="BG6" t="s">
        <v>6</v>
      </c>
      <c r="BH6" t="s">
        <v>6</v>
      </c>
      <c r="BI6" t="s">
        <v>6</v>
      </c>
      <c r="BJ6" t="s">
        <v>6</v>
      </c>
      <c r="BK6" t="s">
        <v>6</v>
      </c>
      <c r="BL6" t="s">
        <v>6</v>
      </c>
      <c r="BM6" t="s">
        <v>6</v>
      </c>
      <c r="BN6" t="s">
        <v>6</v>
      </c>
      <c r="BO6" t="s">
        <v>6</v>
      </c>
      <c r="BP6" t="s">
        <v>6</v>
      </c>
      <c r="BQ6" t="s">
        <v>6</v>
      </c>
      <c r="BR6" t="s">
        <v>6</v>
      </c>
      <c r="BS6" t="s">
        <v>6</v>
      </c>
      <c r="BT6" t="s">
        <v>6</v>
      </c>
      <c r="BU6" t="s">
        <v>6</v>
      </c>
      <c r="BV6" t="s">
        <v>6</v>
      </c>
      <c r="BW6" t="s">
        <v>6</v>
      </c>
      <c r="BX6" t="s">
        <v>6</v>
      </c>
      <c r="BY6" t="s">
        <v>6</v>
      </c>
      <c r="BZ6" t="s">
        <v>6</v>
      </c>
      <c r="CA6" t="s">
        <v>6</v>
      </c>
      <c r="CB6" t="s">
        <v>6</v>
      </c>
      <c r="CC6" t="s">
        <v>6</v>
      </c>
      <c r="CD6" t="s">
        <v>6</v>
      </c>
      <c r="CE6" t="s">
        <v>6</v>
      </c>
      <c r="CF6" t="s">
        <v>6</v>
      </c>
      <c r="CG6" t="s">
        <v>6</v>
      </c>
      <c r="CH6" t="s">
        <v>6</v>
      </c>
      <c r="CI6" t="s">
        <v>6</v>
      </c>
      <c r="CJ6" t="s">
        <v>6</v>
      </c>
      <c r="CK6" t="s">
        <v>6</v>
      </c>
      <c r="CL6" t="s">
        <v>6</v>
      </c>
      <c r="CM6" t="s">
        <v>6</v>
      </c>
      <c r="CN6" t="s">
        <v>6</v>
      </c>
      <c r="CO6" t="s">
        <v>6</v>
      </c>
      <c r="CP6" t="s">
        <v>6</v>
      </c>
      <c r="CQ6" t="s">
        <v>6</v>
      </c>
      <c r="CR6" t="s">
        <v>6</v>
      </c>
      <c r="CS6" t="s">
        <v>6</v>
      </c>
      <c r="CT6" t="s">
        <v>6</v>
      </c>
      <c r="CU6" t="s">
        <v>6</v>
      </c>
      <c r="CV6" t="s">
        <v>6</v>
      </c>
      <c r="CW6" t="s">
        <v>6</v>
      </c>
      <c r="CX6" t="s">
        <v>6</v>
      </c>
      <c r="CY6" t="s">
        <v>6</v>
      </c>
      <c r="CZ6" t="s">
        <v>6</v>
      </c>
      <c r="DA6" t="s">
        <v>6</v>
      </c>
      <c r="DB6" t="s">
        <v>6</v>
      </c>
      <c r="DC6" t="s">
        <v>6</v>
      </c>
      <c r="DD6" t="s">
        <v>6</v>
      </c>
      <c r="DE6" t="s">
        <v>6</v>
      </c>
      <c r="DF6" t="s">
        <v>6</v>
      </c>
      <c r="DG6" t="s">
        <v>6</v>
      </c>
      <c r="DH6" t="s">
        <v>6</v>
      </c>
      <c r="DI6" t="s">
        <v>6</v>
      </c>
      <c r="DJ6" t="s">
        <v>6</v>
      </c>
      <c r="DK6" t="s">
        <v>6</v>
      </c>
      <c r="DL6" t="s">
        <v>6</v>
      </c>
      <c r="DM6" t="s">
        <v>6</v>
      </c>
      <c r="DN6" t="s">
        <v>6</v>
      </c>
      <c r="DO6" t="s">
        <v>6</v>
      </c>
      <c r="DP6" t="s">
        <v>6</v>
      </c>
      <c r="DQ6" t="s">
        <v>6</v>
      </c>
      <c r="DR6" t="s">
        <v>6</v>
      </c>
      <c r="DS6" t="s">
        <v>6</v>
      </c>
      <c r="DT6" t="s">
        <v>6</v>
      </c>
      <c r="DU6" t="s">
        <v>6</v>
      </c>
      <c r="DV6" t="s">
        <v>6</v>
      </c>
      <c r="DW6" t="s">
        <v>6</v>
      </c>
      <c r="DX6" t="s">
        <v>6</v>
      </c>
      <c r="DY6" t="s">
        <v>6</v>
      </c>
      <c r="DZ6" t="s">
        <v>6</v>
      </c>
      <c r="EA6" t="s">
        <v>6</v>
      </c>
      <c r="EB6" t="s">
        <v>6</v>
      </c>
      <c r="EC6" t="s">
        <v>6</v>
      </c>
      <c r="ED6" t="s">
        <v>6</v>
      </c>
      <c r="EE6" t="s">
        <v>6</v>
      </c>
      <c r="EF6" t="s">
        <v>6</v>
      </c>
      <c r="EG6" t="s">
        <v>6</v>
      </c>
      <c r="EH6" t="s">
        <v>6</v>
      </c>
      <c r="EI6" t="s">
        <v>6</v>
      </c>
      <c r="EJ6" t="s">
        <v>6</v>
      </c>
      <c r="EK6" t="s">
        <v>6</v>
      </c>
      <c r="EL6" t="s">
        <v>6</v>
      </c>
      <c r="EM6" t="s">
        <v>6</v>
      </c>
      <c r="EN6" t="s">
        <v>6</v>
      </c>
      <c r="EO6" t="s">
        <v>6</v>
      </c>
      <c r="EP6" t="s">
        <v>6</v>
      </c>
      <c r="EQ6" t="s">
        <v>6</v>
      </c>
      <c r="ER6" t="s">
        <v>6</v>
      </c>
      <c r="ES6" t="s">
        <v>6</v>
      </c>
      <c r="ET6" t="s">
        <v>6</v>
      </c>
      <c r="EU6" t="s">
        <v>6</v>
      </c>
      <c r="EV6" t="s">
        <v>6</v>
      </c>
      <c r="EW6" t="s">
        <v>6</v>
      </c>
      <c r="EX6" t="s">
        <v>6</v>
      </c>
      <c r="EY6" t="s">
        <v>6</v>
      </c>
      <c r="EZ6" t="s">
        <v>6</v>
      </c>
      <c r="FA6" t="s">
        <v>6</v>
      </c>
      <c r="FB6" t="s">
        <v>6</v>
      </c>
      <c r="FC6" t="s">
        <v>6</v>
      </c>
      <c r="FD6" t="s">
        <v>6</v>
      </c>
      <c r="FE6" t="s">
        <v>6</v>
      </c>
      <c r="FF6" t="s">
        <v>6</v>
      </c>
      <c r="FG6" t="s">
        <v>6</v>
      </c>
      <c r="FH6" t="s">
        <v>6</v>
      </c>
      <c r="FI6" t="s">
        <v>6</v>
      </c>
      <c r="FJ6" t="s">
        <v>6</v>
      </c>
      <c r="FK6" t="s">
        <v>6</v>
      </c>
      <c r="FL6" t="s">
        <v>6</v>
      </c>
      <c r="FM6" t="s">
        <v>6</v>
      </c>
      <c r="FN6" t="s">
        <v>6</v>
      </c>
      <c r="FO6" t="s">
        <v>6</v>
      </c>
      <c r="FP6" t="s">
        <v>6</v>
      </c>
      <c r="FQ6" t="s">
        <v>6</v>
      </c>
      <c r="FR6" t="s">
        <v>6</v>
      </c>
      <c r="FS6" t="s">
        <v>6</v>
      </c>
      <c r="FT6" t="s">
        <v>6</v>
      </c>
      <c r="FU6" t="s">
        <v>6</v>
      </c>
      <c r="FV6" t="s">
        <v>6</v>
      </c>
      <c r="FW6" t="s">
        <v>6</v>
      </c>
      <c r="FX6" t="s">
        <v>6</v>
      </c>
      <c r="FY6" t="s">
        <v>6</v>
      </c>
      <c r="FZ6" t="s">
        <v>6</v>
      </c>
      <c r="GA6" t="s">
        <v>6</v>
      </c>
      <c r="GB6" t="s">
        <v>6</v>
      </c>
      <c r="GC6" t="s">
        <v>6</v>
      </c>
      <c r="GD6" t="s">
        <v>6</v>
      </c>
      <c r="GE6" t="s">
        <v>6</v>
      </c>
      <c r="GF6" t="s">
        <v>6</v>
      </c>
      <c r="GG6" t="s">
        <v>6</v>
      </c>
      <c r="GH6" t="s">
        <v>6</v>
      </c>
      <c r="GI6" t="s">
        <v>6</v>
      </c>
      <c r="GJ6" t="s">
        <v>6</v>
      </c>
      <c r="GK6" t="s">
        <v>6</v>
      </c>
      <c r="GL6" t="s">
        <v>6</v>
      </c>
      <c r="GM6" t="s">
        <v>6</v>
      </c>
      <c r="GN6" t="s">
        <v>6</v>
      </c>
      <c r="GO6" t="s">
        <v>6</v>
      </c>
      <c r="GP6" t="s">
        <v>6</v>
      </c>
      <c r="GQ6" t="s">
        <v>6</v>
      </c>
      <c r="GR6" t="s">
        <v>6</v>
      </c>
      <c r="GS6" t="s">
        <v>6</v>
      </c>
      <c r="GT6" t="s">
        <v>6</v>
      </c>
      <c r="GU6" t="s">
        <v>6</v>
      </c>
    </row>
    <row r="7" spans="1:203">
      <c r="C7" s="52" t="s">
        <v>1344</v>
      </c>
      <c r="E7" s="52" t="s">
        <v>1344</v>
      </c>
      <c r="L7" s="60" t="s">
        <v>32</v>
      </c>
      <c r="P7" t="s">
        <v>7</v>
      </c>
      <c r="Q7" t="s">
        <v>7</v>
      </c>
      <c r="R7" t="s">
        <v>7</v>
      </c>
      <c r="S7" t="s">
        <v>7</v>
      </c>
      <c r="T7" t="s">
        <v>7</v>
      </c>
      <c r="U7" t="s">
        <v>7</v>
      </c>
      <c r="V7" t="s">
        <v>7</v>
      </c>
      <c r="W7" t="s">
        <v>7</v>
      </c>
      <c r="X7" t="s">
        <v>7</v>
      </c>
      <c r="Y7" t="s">
        <v>7</v>
      </c>
      <c r="Z7" t="s">
        <v>7</v>
      </c>
      <c r="AA7" t="s">
        <v>7</v>
      </c>
      <c r="AB7" t="s">
        <v>7</v>
      </c>
      <c r="AC7" t="s">
        <v>7</v>
      </c>
      <c r="AD7" t="s">
        <v>7</v>
      </c>
      <c r="AE7" t="s">
        <v>7</v>
      </c>
      <c r="AF7" t="s">
        <v>7</v>
      </c>
      <c r="AG7" t="s">
        <v>7</v>
      </c>
      <c r="AH7" t="s">
        <v>7</v>
      </c>
      <c r="AI7" t="s">
        <v>7</v>
      </c>
      <c r="AJ7" t="s">
        <v>7</v>
      </c>
      <c r="AK7" t="s">
        <v>7</v>
      </c>
      <c r="AL7" t="s">
        <v>7</v>
      </c>
      <c r="AM7" t="s">
        <v>7</v>
      </c>
      <c r="AN7" t="s">
        <v>7</v>
      </c>
      <c r="AO7" t="s">
        <v>7</v>
      </c>
      <c r="AP7" t="s">
        <v>7</v>
      </c>
      <c r="AQ7" t="s">
        <v>7</v>
      </c>
      <c r="AR7" t="s">
        <v>7</v>
      </c>
      <c r="AS7" t="s">
        <v>7</v>
      </c>
      <c r="AT7" t="s">
        <v>7</v>
      </c>
      <c r="AU7" t="s">
        <v>7</v>
      </c>
      <c r="AV7" t="s">
        <v>7</v>
      </c>
      <c r="AW7" t="s">
        <v>7</v>
      </c>
      <c r="AX7" t="s">
        <v>7</v>
      </c>
      <c r="AY7" t="s">
        <v>7</v>
      </c>
      <c r="AZ7" t="s">
        <v>7</v>
      </c>
      <c r="BA7" t="s">
        <v>7</v>
      </c>
      <c r="BB7" t="s">
        <v>7</v>
      </c>
      <c r="BC7" t="s">
        <v>7</v>
      </c>
      <c r="BD7" t="s">
        <v>7</v>
      </c>
      <c r="BE7" t="s">
        <v>7</v>
      </c>
      <c r="BF7" t="s">
        <v>7</v>
      </c>
      <c r="BG7" t="s">
        <v>7</v>
      </c>
      <c r="BH7" t="s">
        <v>7</v>
      </c>
      <c r="BI7" t="s">
        <v>7</v>
      </c>
      <c r="BJ7" t="s">
        <v>7</v>
      </c>
      <c r="BK7" t="s">
        <v>7</v>
      </c>
      <c r="BL7" t="s">
        <v>7</v>
      </c>
      <c r="BM7" t="s">
        <v>7</v>
      </c>
      <c r="BN7" t="s">
        <v>7</v>
      </c>
      <c r="BO7" t="s">
        <v>7</v>
      </c>
      <c r="BP7" t="s">
        <v>7</v>
      </c>
      <c r="BQ7" t="s">
        <v>7</v>
      </c>
      <c r="BR7" t="s">
        <v>7</v>
      </c>
      <c r="BS7" t="s">
        <v>7</v>
      </c>
      <c r="BT7" t="s">
        <v>7</v>
      </c>
      <c r="BU7" t="s">
        <v>7</v>
      </c>
      <c r="BV7" t="s">
        <v>7</v>
      </c>
      <c r="BW7" t="s">
        <v>7</v>
      </c>
      <c r="BX7" t="s">
        <v>7</v>
      </c>
      <c r="BY7" t="s">
        <v>7</v>
      </c>
      <c r="BZ7" t="s">
        <v>7</v>
      </c>
      <c r="CA7" t="s">
        <v>7</v>
      </c>
      <c r="CB7" t="s">
        <v>7</v>
      </c>
      <c r="CC7" t="s">
        <v>7</v>
      </c>
      <c r="CD7" t="s">
        <v>7</v>
      </c>
      <c r="CE7" t="s">
        <v>7</v>
      </c>
      <c r="CF7" t="s">
        <v>7</v>
      </c>
      <c r="CG7" t="s">
        <v>7</v>
      </c>
      <c r="CH7" t="s">
        <v>7</v>
      </c>
      <c r="CI7" t="s">
        <v>7</v>
      </c>
      <c r="CJ7" t="s">
        <v>7</v>
      </c>
      <c r="CK7" t="s">
        <v>7</v>
      </c>
      <c r="CL7" t="s">
        <v>7</v>
      </c>
      <c r="CM7" t="s">
        <v>7</v>
      </c>
      <c r="CN7" t="s">
        <v>7</v>
      </c>
      <c r="CO7" t="s">
        <v>7</v>
      </c>
      <c r="CP7" t="s">
        <v>7</v>
      </c>
      <c r="CQ7" t="s">
        <v>7</v>
      </c>
      <c r="CR7" t="s">
        <v>7</v>
      </c>
      <c r="CS7" t="s">
        <v>7</v>
      </c>
      <c r="CT7" t="s">
        <v>7</v>
      </c>
      <c r="CU7" t="s">
        <v>7</v>
      </c>
      <c r="CV7" t="s">
        <v>7</v>
      </c>
      <c r="CW7" t="s">
        <v>7</v>
      </c>
      <c r="CX7" t="s">
        <v>7</v>
      </c>
      <c r="CY7" t="s">
        <v>7</v>
      </c>
      <c r="CZ7" t="s">
        <v>7</v>
      </c>
      <c r="DA7" t="s">
        <v>7</v>
      </c>
      <c r="DB7" t="s">
        <v>7</v>
      </c>
      <c r="DC7" t="s">
        <v>7</v>
      </c>
      <c r="DD7" t="s">
        <v>7</v>
      </c>
      <c r="DE7" t="s">
        <v>7</v>
      </c>
      <c r="DF7" t="s">
        <v>7</v>
      </c>
      <c r="DG7" t="s">
        <v>7</v>
      </c>
      <c r="DH7" t="s">
        <v>7</v>
      </c>
      <c r="DI7" t="s">
        <v>7</v>
      </c>
      <c r="DJ7" t="s">
        <v>7</v>
      </c>
      <c r="DK7" t="s">
        <v>7</v>
      </c>
      <c r="DL7" t="s">
        <v>7</v>
      </c>
      <c r="DM7" t="s">
        <v>7</v>
      </c>
      <c r="DN7" t="s">
        <v>7</v>
      </c>
      <c r="DO7" t="s">
        <v>7</v>
      </c>
      <c r="DP7" t="s">
        <v>7</v>
      </c>
      <c r="DQ7" t="s">
        <v>7</v>
      </c>
      <c r="DR7" t="s">
        <v>7</v>
      </c>
      <c r="DS7" t="s">
        <v>7</v>
      </c>
      <c r="DT7" t="s">
        <v>7</v>
      </c>
      <c r="DU7" t="s">
        <v>7</v>
      </c>
      <c r="DV7" t="s">
        <v>7</v>
      </c>
      <c r="DW7" t="s">
        <v>7</v>
      </c>
      <c r="DX7" t="s">
        <v>7</v>
      </c>
      <c r="DY7" t="s">
        <v>7</v>
      </c>
      <c r="DZ7" t="s">
        <v>7</v>
      </c>
      <c r="EA7" t="s">
        <v>7</v>
      </c>
      <c r="EB7" t="s">
        <v>7</v>
      </c>
      <c r="EC7" t="s">
        <v>7</v>
      </c>
      <c r="ED7" t="s">
        <v>7</v>
      </c>
      <c r="EE7" t="s">
        <v>7</v>
      </c>
      <c r="EF7" t="s">
        <v>7</v>
      </c>
      <c r="EG7" t="s">
        <v>7</v>
      </c>
      <c r="EH7" t="s">
        <v>7</v>
      </c>
      <c r="EI7" t="s">
        <v>7</v>
      </c>
      <c r="EJ7" t="s">
        <v>7</v>
      </c>
      <c r="EK7" t="s">
        <v>7</v>
      </c>
      <c r="EL7" t="s">
        <v>7</v>
      </c>
      <c r="EM7" t="s">
        <v>7</v>
      </c>
      <c r="EN7" t="s">
        <v>7</v>
      </c>
      <c r="EO7" t="s">
        <v>7</v>
      </c>
      <c r="EP7" t="s">
        <v>7</v>
      </c>
      <c r="EQ7" t="s">
        <v>7</v>
      </c>
      <c r="ER7" t="s">
        <v>7</v>
      </c>
      <c r="ES7" t="s">
        <v>7</v>
      </c>
      <c r="ET7" t="s">
        <v>7</v>
      </c>
      <c r="EU7" t="s">
        <v>7</v>
      </c>
      <c r="EV7" t="s">
        <v>7</v>
      </c>
      <c r="EW7" t="s">
        <v>7</v>
      </c>
      <c r="EX7" t="s">
        <v>7</v>
      </c>
      <c r="EY7" t="s">
        <v>7</v>
      </c>
      <c r="EZ7" t="s">
        <v>7</v>
      </c>
      <c r="FA7" t="s">
        <v>7</v>
      </c>
      <c r="FB7" t="s">
        <v>7</v>
      </c>
      <c r="FC7" t="s">
        <v>7</v>
      </c>
      <c r="FD7" t="s">
        <v>7</v>
      </c>
      <c r="FE7" t="s">
        <v>7</v>
      </c>
      <c r="FF7" t="s">
        <v>7</v>
      </c>
      <c r="FG7" t="s">
        <v>7</v>
      </c>
      <c r="FH7" t="s">
        <v>7</v>
      </c>
      <c r="FI7" t="s">
        <v>7</v>
      </c>
      <c r="FJ7" t="s">
        <v>7</v>
      </c>
      <c r="FK7" t="s">
        <v>7</v>
      </c>
      <c r="FL7" t="s">
        <v>7</v>
      </c>
      <c r="FM7" t="s">
        <v>7</v>
      </c>
      <c r="FN7" t="s">
        <v>7</v>
      </c>
      <c r="FO7" t="s">
        <v>7</v>
      </c>
      <c r="FP7" t="s">
        <v>7</v>
      </c>
      <c r="FQ7" t="s">
        <v>7</v>
      </c>
      <c r="FR7" t="s">
        <v>7</v>
      </c>
      <c r="FS7" t="s">
        <v>7</v>
      </c>
      <c r="FT7" t="s">
        <v>7</v>
      </c>
      <c r="FU7" t="s">
        <v>7</v>
      </c>
      <c r="FV7" t="s">
        <v>7</v>
      </c>
      <c r="FW7" t="s">
        <v>7</v>
      </c>
      <c r="FX7" t="s">
        <v>7</v>
      </c>
      <c r="FY7" t="s">
        <v>7</v>
      </c>
      <c r="FZ7" t="s">
        <v>7</v>
      </c>
      <c r="GA7" t="s">
        <v>7</v>
      </c>
      <c r="GB7" t="s">
        <v>7</v>
      </c>
      <c r="GC7" t="s">
        <v>7</v>
      </c>
      <c r="GD7" t="s">
        <v>7</v>
      </c>
      <c r="GE7" t="s">
        <v>7</v>
      </c>
      <c r="GF7" t="s">
        <v>7</v>
      </c>
      <c r="GG7" t="s">
        <v>7</v>
      </c>
      <c r="GH7" t="s">
        <v>7</v>
      </c>
      <c r="GI7" t="s">
        <v>7</v>
      </c>
      <c r="GJ7" t="s">
        <v>7</v>
      </c>
      <c r="GK7" t="s">
        <v>7</v>
      </c>
      <c r="GL7" t="s">
        <v>7</v>
      </c>
      <c r="GM7" t="s">
        <v>7</v>
      </c>
      <c r="GN7" t="s">
        <v>7</v>
      </c>
      <c r="GO7" t="s">
        <v>7</v>
      </c>
      <c r="GP7" t="s">
        <v>7</v>
      </c>
      <c r="GQ7" t="s">
        <v>7</v>
      </c>
      <c r="GR7" t="s">
        <v>7</v>
      </c>
      <c r="GS7" t="s">
        <v>7</v>
      </c>
      <c r="GT7" t="s">
        <v>7</v>
      </c>
      <c r="GU7" t="s">
        <v>7</v>
      </c>
    </row>
    <row r="8" spans="1:203">
      <c r="C8" s="52" t="s">
        <v>1341</v>
      </c>
      <c r="E8" s="52" t="s">
        <v>1341</v>
      </c>
      <c r="L8" s="60" t="s">
        <v>34</v>
      </c>
      <c r="P8" t="s">
        <v>8</v>
      </c>
      <c r="Q8" t="s">
        <v>8</v>
      </c>
      <c r="R8" t="s">
        <v>8</v>
      </c>
      <c r="S8" t="s">
        <v>8</v>
      </c>
      <c r="T8" t="s">
        <v>8</v>
      </c>
      <c r="U8" t="s">
        <v>8</v>
      </c>
      <c r="V8" t="s">
        <v>8</v>
      </c>
      <c r="W8" t="s">
        <v>8</v>
      </c>
      <c r="X8" t="s">
        <v>8</v>
      </c>
      <c r="Y8" t="s">
        <v>8</v>
      </c>
      <c r="Z8" t="s">
        <v>8</v>
      </c>
      <c r="AA8" t="s">
        <v>8</v>
      </c>
      <c r="AB8" t="s">
        <v>8</v>
      </c>
      <c r="AC8" t="s">
        <v>8</v>
      </c>
      <c r="AD8" t="s">
        <v>8</v>
      </c>
      <c r="AE8" t="s">
        <v>8</v>
      </c>
      <c r="AF8" t="s">
        <v>8</v>
      </c>
      <c r="AG8" t="s">
        <v>8</v>
      </c>
      <c r="AH8" t="s">
        <v>8</v>
      </c>
      <c r="AI8" t="s">
        <v>8</v>
      </c>
      <c r="AJ8" t="s">
        <v>8</v>
      </c>
      <c r="AK8" t="s">
        <v>8</v>
      </c>
      <c r="AL8" t="s">
        <v>8</v>
      </c>
      <c r="AM8" t="s">
        <v>8</v>
      </c>
      <c r="AN8" t="s">
        <v>8</v>
      </c>
      <c r="AO8" t="s">
        <v>8</v>
      </c>
      <c r="AP8" t="s">
        <v>8</v>
      </c>
      <c r="AQ8" t="s">
        <v>8</v>
      </c>
      <c r="AR8" t="s">
        <v>8</v>
      </c>
      <c r="AS8" t="s">
        <v>8</v>
      </c>
      <c r="AT8" t="s">
        <v>8</v>
      </c>
      <c r="AU8" t="s">
        <v>8</v>
      </c>
      <c r="AV8" t="s">
        <v>8</v>
      </c>
      <c r="AW8" t="s">
        <v>8</v>
      </c>
      <c r="AX8" t="s">
        <v>8</v>
      </c>
      <c r="AY8" t="s">
        <v>8</v>
      </c>
      <c r="AZ8" t="s">
        <v>8</v>
      </c>
      <c r="BA8" t="s">
        <v>8</v>
      </c>
      <c r="BB8" t="s">
        <v>8</v>
      </c>
      <c r="BC8" t="s">
        <v>8</v>
      </c>
      <c r="BD8" t="s">
        <v>8</v>
      </c>
      <c r="BE8" t="s">
        <v>8</v>
      </c>
      <c r="BF8" t="s">
        <v>8</v>
      </c>
      <c r="BG8" t="s">
        <v>8</v>
      </c>
      <c r="BH8" t="s">
        <v>8</v>
      </c>
      <c r="BI8" t="s">
        <v>8</v>
      </c>
      <c r="BJ8" t="s">
        <v>8</v>
      </c>
      <c r="BK8" t="s">
        <v>8</v>
      </c>
      <c r="BL8" t="s">
        <v>8</v>
      </c>
      <c r="BM8" t="s">
        <v>8</v>
      </c>
      <c r="BN8" t="s">
        <v>8</v>
      </c>
      <c r="BO8" t="s">
        <v>8</v>
      </c>
      <c r="BP8" t="s">
        <v>8</v>
      </c>
      <c r="BQ8" t="s">
        <v>8</v>
      </c>
      <c r="BR8" t="s">
        <v>8</v>
      </c>
      <c r="BS8" t="s">
        <v>8</v>
      </c>
      <c r="BT8" t="s">
        <v>8</v>
      </c>
      <c r="BU8" t="s">
        <v>8</v>
      </c>
      <c r="BV8" t="s">
        <v>8</v>
      </c>
      <c r="BW8" t="s">
        <v>8</v>
      </c>
      <c r="BX8" t="s">
        <v>8</v>
      </c>
      <c r="BY8" t="s">
        <v>8</v>
      </c>
      <c r="BZ8" t="s">
        <v>8</v>
      </c>
      <c r="CA8" t="s">
        <v>8</v>
      </c>
      <c r="CB8" t="s">
        <v>8</v>
      </c>
      <c r="CC8" t="s">
        <v>8</v>
      </c>
      <c r="CD8" t="s">
        <v>8</v>
      </c>
      <c r="CE8" t="s">
        <v>8</v>
      </c>
      <c r="CF8" t="s">
        <v>8</v>
      </c>
      <c r="CG8" t="s">
        <v>8</v>
      </c>
      <c r="CH8" t="s">
        <v>8</v>
      </c>
      <c r="CI8" t="s">
        <v>8</v>
      </c>
      <c r="CJ8" t="s">
        <v>8</v>
      </c>
      <c r="CK8" t="s">
        <v>8</v>
      </c>
      <c r="CL8" t="s">
        <v>8</v>
      </c>
      <c r="CM8" t="s">
        <v>8</v>
      </c>
      <c r="CN8" t="s">
        <v>8</v>
      </c>
      <c r="CO8" t="s">
        <v>8</v>
      </c>
      <c r="CP8" t="s">
        <v>8</v>
      </c>
      <c r="CQ8" t="s">
        <v>8</v>
      </c>
      <c r="CR8" t="s">
        <v>8</v>
      </c>
      <c r="CS8" t="s">
        <v>8</v>
      </c>
      <c r="CT8" t="s">
        <v>8</v>
      </c>
      <c r="CU8" t="s">
        <v>8</v>
      </c>
      <c r="CV8" t="s">
        <v>8</v>
      </c>
      <c r="CW8" t="s">
        <v>8</v>
      </c>
      <c r="CX8" t="s">
        <v>8</v>
      </c>
      <c r="CY8" t="s">
        <v>8</v>
      </c>
      <c r="CZ8" t="s">
        <v>8</v>
      </c>
      <c r="DA8" t="s">
        <v>8</v>
      </c>
      <c r="DB8" t="s">
        <v>8</v>
      </c>
      <c r="DC8" t="s">
        <v>8</v>
      </c>
      <c r="DD8" t="s">
        <v>8</v>
      </c>
      <c r="DE8" t="s">
        <v>8</v>
      </c>
      <c r="DF8" t="s">
        <v>8</v>
      </c>
      <c r="DG8" t="s">
        <v>8</v>
      </c>
      <c r="DH8" t="s">
        <v>8</v>
      </c>
      <c r="DI8" t="s">
        <v>8</v>
      </c>
      <c r="DJ8" t="s">
        <v>8</v>
      </c>
      <c r="DK8" t="s">
        <v>8</v>
      </c>
      <c r="DL8" t="s">
        <v>8</v>
      </c>
      <c r="DM8" t="s">
        <v>8</v>
      </c>
      <c r="DN8" t="s">
        <v>8</v>
      </c>
      <c r="DO8" t="s">
        <v>8</v>
      </c>
      <c r="DP8" t="s">
        <v>8</v>
      </c>
      <c r="DQ8" t="s">
        <v>8</v>
      </c>
      <c r="DR8" t="s">
        <v>8</v>
      </c>
      <c r="DS8" t="s">
        <v>8</v>
      </c>
      <c r="DT8" t="s">
        <v>8</v>
      </c>
      <c r="DU8" t="s">
        <v>8</v>
      </c>
      <c r="DV8" t="s">
        <v>8</v>
      </c>
      <c r="DW8" t="s">
        <v>8</v>
      </c>
      <c r="DX8" t="s">
        <v>8</v>
      </c>
      <c r="DY8" t="s">
        <v>8</v>
      </c>
      <c r="DZ8" t="s">
        <v>8</v>
      </c>
      <c r="EA8" t="s">
        <v>8</v>
      </c>
      <c r="EB8" t="s">
        <v>8</v>
      </c>
      <c r="EC8" t="s">
        <v>8</v>
      </c>
      <c r="ED8" t="s">
        <v>8</v>
      </c>
      <c r="EE8" t="s">
        <v>8</v>
      </c>
      <c r="EF8" t="s">
        <v>8</v>
      </c>
      <c r="EG8" t="s">
        <v>8</v>
      </c>
      <c r="EH8" t="s">
        <v>8</v>
      </c>
      <c r="EI8" t="s">
        <v>8</v>
      </c>
      <c r="EJ8" t="s">
        <v>8</v>
      </c>
      <c r="EK8" t="s">
        <v>8</v>
      </c>
      <c r="EL8" t="s">
        <v>8</v>
      </c>
      <c r="EM8" t="s">
        <v>8</v>
      </c>
      <c r="EN8" t="s">
        <v>8</v>
      </c>
      <c r="EO8" t="s">
        <v>8</v>
      </c>
      <c r="EP8" t="s">
        <v>8</v>
      </c>
      <c r="EQ8" t="s">
        <v>8</v>
      </c>
      <c r="ER8" t="s">
        <v>8</v>
      </c>
      <c r="ES8" t="s">
        <v>8</v>
      </c>
      <c r="ET8" t="s">
        <v>8</v>
      </c>
      <c r="EU8" t="s">
        <v>8</v>
      </c>
      <c r="EV8" t="s">
        <v>8</v>
      </c>
      <c r="EW8" t="s">
        <v>8</v>
      </c>
      <c r="EX8" t="s">
        <v>8</v>
      </c>
      <c r="EY8" t="s">
        <v>8</v>
      </c>
      <c r="EZ8" t="s">
        <v>8</v>
      </c>
      <c r="FA8" t="s">
        <v>8</v>
      </c>
      <c r="FB8" t="s">
        <v>8</v>
      </c>
      <c r="FC8" t="s">
        <v>8</v>
      </c>
      <c r="FD8" t="s">
        <v>8</v>
      </c>
      <c r="FE8" t="s">
        <v>8</v>
      </c>
      <c r="FF8" t="s">
        <v>8</v>
      </c>
      <c r="FG8" t="s">
        <v>8</v>
      </c>
      <c r="FH8" t="s">
        <v>8</v>
      </c>
      <c r="FI8" t="s">
        <v>8</v>
      </c>
      <c r="FJ8" t="s">
        <v>8</v>
      </c>
      <c r="FK8" t="s">
        <v>8</v>
      </c>
      <c r="FL8" t="s">
        <v>8</v>
      </c>
      <c r="FM8" t="s">
        <v>8</v>
      </c>
      <c r="FN8" t="s">
        <v>8</v>
      </c>
      <c r="FO8" t="s">
        <v>8</v>
      </c>
      <c r="FP8" t="s">
        <v>8</v>
      </c>
      <c r="FQ8" t="s">
        <v>8</v>
      </c>
      <c r="FR8" t="s">
        <v>8</v>
      </c>
      <c r="FS8" t="s">
        <v>8</v>
      </c>
      <c r="FT8" t="s">
        <v>8</v>
      </c>
      <c r="FU8" t="s">
        <v>8</v>
      </c>
      <c r="FV8" t="s">
        <v>8</v>
      </c>
      <c r="FW8" t="s">
        <v>8</v>
      </c>
      <c r="FX8" t="s">
        <v>8</v>
      </c>
      <c r="FY8" t="s">
        <v>8</v>
      </c>
      <c r="FZ8" t="s">
        <v>8</v>
      </c>
      <c r="GA8" t="s">
        <v>8</v>
      </c>
      <c r="GB8" t="s">
        <v>8</v>
      </c>
      <c r="GC8" t="s">
        <v>8</v>
      </c>
      <c r="GD8" t="s">
        <v>8</v>
      </c>
      <c r="GE8" t="s">
        <v>8</v>
      </c>
      <c r="GF8" t="s">
        <v>8</v>
      </c>
      <c r="GG8" t="s">
        <v>8</v>
      </c>
      <c r="GH8" t="s">
        <v>8</v>
      </c>
      <c r="GI8" t="s">
        <v>8</v>
      </c>
      <c r="GJ8" t="s">
        <v>8</v>
      </c>
      <c r="GK8" t="s">
        <v>8</v>
      </c>
      <c r="GL8" t="s">
        <v>8</v>
      </c>
      <c r="GM8" t="s">
        <v>8</v>
      </c>
      <c r="GN8" t="s">
        <v>8</v>
      </c>
      <c r="GO8" t="s">
        <v>8</v>
      </c>
      <c r="GP8" t="s">
        <v>8</v>
      </c>
      <c r="GQ8" t="s">
        <v>8</v>
      </c>
      <c r="GR8" t="s">
        <v>8</v>
      </c>
      <c r="GS8" t="s">
        <v>8</v>
      </c>
      <c r="GT8" t="s">
        <v>8</v>
      </c>
      <c r="GU8" t="s">
        <v>8</v>
      </c>
    </row>
    <row r="9" spans="1:203">
      <c r="C9" s="51" t="s">
        <v>1334</v>
      </c>
      <c r="E9" s="51" t="s">
        <v>1334</v>
      </c>
      <c r="L9" s="60" t="s">
        <v>54</v>
      </c>
      <c r="P9" t="s">
        <v>9</v>
      </c>
      <c r="Q9" t="s">
        <v>9</v>
      </c>
      <c r="R9" t="s">
        <v>9</v>
      </c>
      <c r="S9" t="s">
        <v>9</v>
      </c>
      <c r="T9" t="s">
        <v>9</v>
      </c>
      <c r="U9" t="s">
        <v>9</v>
      </c>
      <c r="V9" t="s">
        <v>9</v>
      </c>
      <c r="W9" t="s">
        <v>9</v>
      </c>
      <c r="X9" t="s">
        <v>9</v>
      </c>
      <c r="Y9" t="s">
        <v>9</v>
      </c>
      <c r="Z9" t="s">
        <v>9</v>
      </c>
      <c r="AA9" t="s">
        <v>9</v>
      </c>
      <c r="AB9" t="s">
        <v>9</v>
      </c>
      <c r="AC9" t="s">
        <v>9</v>
      </c>
      <c r="AD9" t="s">
        <v>9</v>
      </c>
      <c r="AE9" t="s">
        <v>9</v>
      </c>
      <c r="AF9" t="s">
        <v>9</v>
      </c>
      <c r="AG9" t="s">
        <v>9</v>
      </c>
      <c r="AH9" t="s">
        <v>9</v>
      </c>
      <c r="AI9" t="s">
        <v>9</v>
      </c>
      <c r="AJ9" t="s">
        <v>9</v>
      </c>
      <c r="AK9" t="s">
        <v>9</v>
      </c>
      <c r="AL9" t="s">
        <v>9</v>
      </c>
      <c r="AM9" t="s">
        <v>9</v>
      </c>
      <c r="AN9" t="s">
        <v>9</v>
      </c>
      <c r="AO9" t="s">
        <v>9</v>
      </c>
      <c r="AP9" t="s">
        <v>9</v>
      </c>
      <c r="AQ9" t="s">
        <v>9</v>
      </c>
      <c r="AR9" t="s">
        <v>9</v>
      </c>
      <c r="AS9" t="s">
        <v>9</v>
      </c>
      <c r="AT9" t="s">
        <v>9</v>
      </c>
      <c r="AU9" t="s">
        <v>9</v>
      </c>
      <c r="AV9" t="s">
        <v>9</v>
      </c>
      <c r="AW9" t="s">
        <v>9</v>
      </c>
      <c r="AX9" t="s">
        <v>9</v>
      </c>
      <c r="AY9" t="s">
        <v>9</v>
      </c>
      <c r="AZ9" t="s">
        <v>9</v>
      </c>
      <c r="BA9" t="s">
        <v>9</v>
      </c>
      <c r="BB9" t="s">
        <v>9</v>
      </c>
      <c r="BC9" t="s">
        <v>9</v>
      </c>
      <c r="BD9" t="s">
        <v>9</v>
      </c>
      <c r="BE9" t="s">
        <v>9</v>
      </c>
      <c r="BF9" t="s">
        <v>9</v>
      </c>
      <c r="BG9" t="s">
        <v>9</v>
      </c>
      <c r="BH9" t="s">
        <v>9</v>
      </c>
      <c r="BI9" t="s">
        <v>9</v>
      </c>
      <c r="BJ9" t="s">
        <v>9</v>
      </c>
      <c r="BK9" t="s">
        <v>9</v>
      </c>
      <c r="BL9" t="s">
        <v>9</v>
      </c>
      <c r="BM9" t="s">
        <v>9</v>
      </c>
      <c r="BN9" t="s">
        <v>9</v>
      </c>
      <c r="BO9" t="s">
        <v>9</v>
      </c>
      <c r="BP9" t="s">
        <v>9</v>
      </c>
      <c r="BQ9" t="s">
        <v>9</v>
      </c>
      <c r="BR9" t="s">
        <v>9</v>
      </c>
      <c r="BS9" t="s">
        <v>9</v>
      </c>
      <c r="BT9" t="s">
        <v>9</v>
      </c>
      <c r="BU9" t="s">
        <v>9</v>
      </c>
      <c r="BV9" t="s">
        <v>9</v>
      </c>
      <c r="BW9" t="s">
        <v>9</v>
      </c>
      <c r="BX9" t="s">
        <v>9</v>
      </c>
      <c r="BY9" t="s">
        <v>9</v>
      </c>
      <c r="BZ9" t="s">
        <v>9</v>
      </c>
      <c r="CA9" t="s">
        <v>9</v>
      </c>
      <c r="CB9" t="s">
        <v>9</v>
      </c>
      <c r="CC9" t="s">
        <v>9</v>
      </c>
      <c r="CD9" t="s">
        <v>9</v>
      </c>
      <c r="CE9" t="s">
        <v>9</v>
      </c>
      <c r="CF9" t="s">
        <v>9</v>
      </c>
      <c r="CG9" t="s">
        <v>9</v>
      </c>
      <c r="CH9" t="s">
        <v>9</v>
      </c>
      <c r="CI9" t="s">
        <v>9</v>
      </c>
      <c r="CJ9" t="s">
        <v>9</v>
      </c>
      <c r="CK9" t="s">
        <v>9</v>
      </c>
      <c r="CL9" t="s">
        <v>9</v>
      </c>
      <c r="CM9" t="s">
        <v>9</v>
      </c>
      <c r="CN9" t="s">
        <v>9</v>
      </c>
      <c r="CO9" t="s">
        <v>9</v>
      </c>
      <c r="CP9" t="s">
        <v>9</v>
      </c>
      <c r="CQ9" t="s">
        <v>9</v>
      </c>
      <c r="CR9" t="s">
        <v>9</v>
      </c>
      <c r="CS9" t="s">
        <v>9</v>
      </c>
      <c r="CT9" t="s">
        <v>9</v>
      </c>
      <c r="CU9" t="s">
        <v>9</v>
      </c>
      <c r="CV9" t="s">
        <v>9</v>
      </c>
      <c r="CW9" t="s">
        <v>9</v>
      </c>
      <c r="CX9" t="s">
        <v>9</v>
      </c>
      <c r="CY9" t="s">
        <v>9</v>
      </c>
      <c r="CZ9" t="s">
        <v>9</v>
      </c>
      <c r="DA9" t="s">
        <v>9</v>
      </c>
      <c r="DB9" t="s">
        <v>9</v>
      </c>
      <c r="DC9" t="s">
        <v>9</v>
      </c>
      <c r="DD9" t="s">
        <v>9</v>
      </c>
      <c r="DE9" t="s">
        <v>9</v>
      </c>
      <c r="DF9" t="s">
        <v>9</v>
      </c>
      <c r="DG9" t="s">
        <v>9</v>
      </c>
      <c r="DH9" t="s">
        <v>9</v>
      </c>
      <c r="DI9" t="s">
        <v>9</v>
      </c>
      <c r="DJ9" t="s">
        <v>9</v>
      </c>
      <c r="DK9" t="s">
        <v>9</v>
      </c>
      <c r="DL9" t="s">
        <v>9</v>
      </c>
      <c r="DM9" t="s">
        <v>9</v>
      </c>
      <c r="DN9" t="s">
        <v>9</v>
      </c>
      <c r="DO9" t="s">
        <v>9</v>
      </c>
      <c r="DP9" t="s">
        <v>9</v>
      </c>
      <c r="DQ9" t="s">
        <v>9</v>
      </c>
      <c r="DR9" t="s">
        <v>9</v>
      </c>
      <c r="DS9" t="s">
        <v>9</v>
      </c>
      <c r="DT9" t="s">
        <v>9</v>
      </c>
      <c r="DU9" t="s">
        <v>9</v>
      </c>
      <c r="DV9" t="s">
        <v>9</v>
      </c>
      <c r="DW9" t="s">
        <v>9</v>
      </c>
      <c r="DX9" t="s">
        <v>9</v>
      </c>
      <c r="DY9" t="s">
        <v>9</v>
      </c>
      <c r="DZ9" t="s">
        <v>9</v>
      </c>
      <c r="EA9" t="s">
        <v>9</v>
      </c>
      <c r="EB9" t="s">
        <v>9</v>
      </c>
      <c r="EC9" t="s">
        <v>9</v>
      </c>
      <c r="ED9" t="s">
        <v>9</v>
      </c>
      <c r="EE9" t="s">
        <v>9</v>
      </c>
      <c r="EF9" t="s">
        <v>9</v>
      </c>
      <c r="EG9" t="s">
        <v>9</v>
      </c>
      <c r="EH9" t="s">
        <v>9</v>
      </c>
      <c r="EI9" t="s">
        <v>9</v>
      </c>
      <c r="EJ9" t="s">
        <v>9</v>
      </c>
      <c r="EK9" t="s">
        <v>9</v>
      </c>
      <c r="EL9" t="s">
        <v>9</v>
      </c>
      <c r="EM9" t="s">
        <v>9</v>
      </c>
      <c r="EN9" t="s">
        <v>9</v>
      </c>
      <c r="EO9" t="s">
        <v>9</v>
      </c>
      <c r="EP9" t="s">
        <v>9</v>
      </c>
      <c r="EQ9" t="s">
        <v>9</v>
      </c>
      <c r="ER9" t="s">
        <v>9</v>
      </c>
      <c r="ES9" t="s">
        <v>9</v>
      </c>
      <c r="ET9" t="s">
        <v>9</v>
      </c>
      <c r="EU9" t="s">
        <v>9</v>
      </c>
      <c r="EV9" t="s">
        <v>9</v>
      </c>
      <c r="EW9" t="s">
        <v>9</v>
      </c>
      <c r="EX9" t="s">
        <v>9</v>
      </c>
      <c r="EY9" t="s">
        <v>9</v>
      </c>
      <c r="EZ9" t="s">
        <v>9</v>
      </c>
      <c r="FA9" t="s">
        <v>9</v>
      </c>
      <c r="FB9" t="s">
        <v>9</v>
      </c>
      <c r="FC9" t="s">
        <v>9</v>
      </c>
      <c r="FD9" t="s">
        <v>9</v>
      </c>
      <c r="FE9" t="s">
        <v>9</v>
      </c>
      <c r="FF9" t="s">
        <v>9</v>
      </c>
      <c r="FG9" t="s">
        <v>9</v>
      </c>
      <c r="FH9" t="s">
        <v>9</v>
      </c>
      <c r="FI9" t="s">
        <v>9</v>
      </c>
      <c r="FJ9" t="s">
        <v>9</v>
      </c>
      <c r="FK9" t="s">
        <v>9</v>
      </c>
      <c r="FL9" t="s">
        <v>9</v>
      </c>
      <c r="FM9" t="s">
        <v>9</v>
      </c>
      <c r="FN9" t="s">
        <v>9</v>
      </c>
      <c r="FO9" t="s">
        <v>9</v>
      </c>
      <c r="FP9" t="s">
        <v>9</v>
      </c>
      <c r="FQ9" t="s">
        <v>9</v>
      </c>
      <c r="FR9" t="s">
        <v>9</v>
      </c>
      <c r="FS9" t="s">
        <v>9</v>
      </c>
      <c r="FT9" t="s">
        <v>9</v>
      </c>
      <c r="FU9" t="s">
        <v>9</v>
      </c>
      <c r="FV9" t="s">
        <v>9</v>
      </c>
      <c r="FW9" t="s">
        <v>9</v>
      </c>
      <c r="FX9" t="s">
        <v>9</v>
      </c>
      <c r="FY9" t="s">
        <v>9</v>
      </c>
      <c r="FZ9" t="s">
        <v>9</v>
      </c>
      <c r="GA9" t="s">
        <v>9</v>
      </c>
      <c r="GB9" t="s">
        <v>9</v>
      </c>
      <c r="GC9" t="s">
        <v>9</v>
      </c>
      <c r="GD9" t="s">
        <v>9</v>
      </c>
      <c r="GE9" t="s">
        <v>9</v>
      </c>
      <c r="GF9" t="s">
        <v>9</v>
      </c>
      <c r="GG9" t="s">
        <v>9</v>
      </c>
      <c r="GH9" t="s">
        <v>9</v>
      </c>
      <c r="GI9" t="s">
        <v>9</v>
      </c>
      <c r="GJ9" t="s">
        <v>9</v>
      </c>
      <c r="GK9" t="s">
        <v>9</v>
      </c>
      <c r="GL9" t="s">
        <v>9</v>
      </c>
      <c r="GM9" t="s">
        <v>9</v>
      </c>
      <c r="GN9" t="s">
        <v>9</v>
      </c>
      <c r="GO9" t="s">
        <v>9</v>
      </c>
      <c r="GP9" t="s">
        <v>9</v>
      </c>
      <c r="GQ9" t="s">
        <v>9</v>
      </c>
      <c r="GR9" t="s">
        <v>9</v>
      </c>
      <c r="GS9" t="s">
        <v>9</v>
      </c>
      <c r="GT9" t="s">
        <v>9</v>
      </c>
      <c r="GU9" t="s">
        <v>9</v>
      </c>
    </row>
    <row r="10" spans="1:203">
      <c r="C10" s="52" t="s">
        <v>1335</v>
      </c>
      <c r="E10" s="52" t="s">
        <v>1335</v>
      </c>
      <c r="L10" s="60" t="s">
        <v>6</v>
      </c>
      <c r="P10" t="s">
        <v>10</v>
      </c>
      <c r="Q10" t="s">
        <v>10</v>
      </c>
      <c r="R10" t="s">
        <v>10</v>
      </c>
      <c r="S10" t="s">
        <v>10</v>
      </c>
      <c r="T10" t="s">
        <v>10</v>
      </c>
      <c r="U10" t="s">
        <v>10</v>
      </c>
      <c r="V10" t="s">
        <v>10</v>
      </c>
      <c r="W10" t="s">
        <v>10</v>
      </c>
      <c r="X10" t="s">
        <v>10</v>
      </c>
      <c r="Y10" t="s">
        <v>10</v>
      </c>
      <c r="Z10" t="s">
        <v>10</v>
      </c>
      <c r="AA10" t="s">
        <v>10</v>
      </c>
      <c r="AB10" t="s">
        <v>10</v>
      </c>
      <c r="AC10" t="s">
        <v>10</v>
      </c>
      <c r="AD10" t="s">
        <v>10</v>
      </c>
      <c r="AE10" t="s">
        <v>10</v>
      </c>
      <c r="AF10" t="s">
        <v>10</v>
      </c>
      <c r="AG10" t="s">
        <v>10</v>
      </c>
      <c r="AH10" t="s">
        <v>10</v>
      </c>
      <c r="AI10" t="s">
        <v>10</v>
      </c>
      <c r="AJ10" t="s">
        <v>10</v>
      </c>
      <c r="AK10" t="s">
        <v>10</v>
      </c>
      <c r="AL10" t="s">
        <v>10</v>
      </c>
      <c r="AM10" t="s">
        <v>10</v>
      </c>
      <c r="AN10" t="s">
        <v>10</v>
      </c>
      <c r="AO10" t="s">
        <v>10</v>
      </c>
      <c r="AP10" t="s">
        <v>10</v>
      </c>
      <c r="AQ10" t="s">
        <v>10</v>
      </c>
      <c r="AR10" t="s">
        <v>10</v>
      </c>
      <c r="AS10" t="s">
        <v>10</v>
      </c>
      <c r="AT10" t="s">
        <v>10</v>
      </c>
      <c r="AU10" t="s">
        <v>10</v>
      </c>
      <c r="AV10" t="s">
        <v>10</v>
      </c>
      <c r="AW10" t="s">
        <v>10</v>
      </c>
      <c r="AX10" t="s">
        <v>10</v>
      </c>
      <c r="AY10" t="s">
        <v>10</v>
      </c>
      <c r="AZ10" t="s">
        <v>10</v>
      </c>
      <c r="BA10" t="s">
        <v>10</v>
      </c>
      <c r="BB10" t="s">
        <v>10</v>
      </c>
      <c r="BC10" t="s">
        <v>10</v>
      </c>
      <c r="BD10" t="s">
        <v>10</v>
      </c>
      <c r="BE10" t="s">
        <v>10</v>
      </c>
      <c r="BF10" t="s">
        <v>10</v>
      </c>
      <c r="BG10" t="s">
        <v>10</v>
      </c>
      <c r="BH10" t="s">
        <v>10</v>
      </c>
      <c r="BI10" t="s">
        <v>10</v>
      </c>
      <c r="BJ10" t="s">
        <v>10</v>
      </c>
      <c r="BK10" t="s">
        <v>10</v>
      </c>
      <c r="BL10" t="s">
        <v>10</v>
      </c>
      <c r="BM10" t="s">
        <v>10</v>
      </c>
      <c r="BN10" t="s">
        <v>10</v>
      </c>
      <c r="BO10" t="s">
        <v>10</v>
      </c>
      <c r="BP10" t="s">
        <v>10</v>
      </c>
      <c r="BQ10" t="s">
        <v>10</v>
      </c>
      <c r="BR10" t="s">
        <v>10</v>
      </c>
      <c r="BS10" t="s">
        <v>10</v>
      </c>
      <c r="BT10" t="s">
        <v>10</v>
      </c>
      <c r="BU10" t="s">
        <v>10</v>
      </c>
      <c r="BV10" t="s">
        <v>10</v>
      </c>
      <c r="BW10" t="s">
        <v>10</v>
      </c>
      <c r="BX10" t="s">
        <v>10</v>
      </c>
      <c r="BY10" t="s">
        <v>10</v>
      </c>
      <c r="BZ10" t="s">
        <v>10</v>
      </c>
      <c r="CA10" t="s">
        <v>10</v>
      </c>
      <c r="CB10" t="s">
        <v>10</v>
      </c>
      <c r="CC10" t="s">
        <v>10</v>
      </c>
      <c r="CD10" t="s">
        <v>10</v>
      </c>
      <c r="CE10" t="s">
        <v>10</v>
      </c>
      <c r="CF10" t="s">
        <v>10</v>
      </c>
      <c r="CG10" t="s">
        <v>10</v>
      </c>
      <c r="CH10" t="s">
        <v>10</v>
      </c>
      <c r="CI10" t="s">
        <v>10</v>
      </c>
      <c r="CJ10" t="s">
        <v>10</v>
      </c>
      <c r="CK10" t="s">
        <v>10</v>
      </c>
      <c r="CL10" t="s">
        <v>10</v>
      </c>
      <c r="CM10" t="s">
        <v>10</v>
      </c>
      <c r="CN10" t="s">
        <v>10</v>
      </c>
      <c r="CO10" t="s">
        <v>10</v>
      </c>
      <c r="CP10" t="s">
        <v>10</v>
      </c>
      <c r="CQ10" t="s">
        <v>10</v>
      </c>
      <c r="CR10" t="s">
        <v>10</v>
      </c>
      <c r="CS10" t="s">
        <v>10</v>
      </c>
      <c r="CT10" t="s">
        <v>10</v>
      </c>
      <c r="CU10" t="s">
        <v>10</v>
      </c>
      <c r="CV10" t="s">
        <v>10</v>
      </c>
      <c r="CW10" t="s">
        <v>10</v>
      </c>
      <c r="CX10" t="s">
        <v>10</v>
      </c>
      <c r="CY10" t="s">
        <v>10</v>
      </c>
      <c r="CZ10" t="s">
        <v>10</v>
      </c>
      <c r="DA10" t="s">
        <v>10</v>
      </c>
      <c r="DB10" t="s">
        <v>10</v>
      </c>
      <c r="DC10" t="s">
        <v>10</v>
      </c>
      <c r="DD10" t="s">
        <v>10</v>
      </c>
      <c r="DE10" t="s">
        <v>10</v>
      </c>
      <c r="DF10" t="s">
        <v>10</v>
      </c>
      <c r="DG10" t="s">
        <v>10</v>
      </c>
      <c r="DH10" t="s">
        <v>10</v>
      </c>
      <c r="DI10" t="s">
        <v>10</v>
      </c>
      <c r="DJ10" t="s">
        <v>10</v>
      </c>
      <c r="DK10" t="s">
        <v>10</v>
      </c>
      <c r="DL10" t="s">
        <v>10</v>
      </c>
      <c r="DM10" t="s">
        <v>10</v>
      </c>
      <c r="DN10" t="s">
        <v>10</v>
      </c>
      <c r="DO10" t="s">
        <v>10</v>
      </c>
      <c r="DP10" t="s">
        <v>10</v>
      </c>
      <c r="DQ10" t="s">
        <v>10</v>
      </c>
      <c r="DR10" t="s">
        <v>10</v>
      </c>
      <c r="DS10" t="s">
        <v>10</v>
      </c>
      <c r="DT10" t="s">
        <v>10</v>
      </c>
      <c r="DU10" t="s">
        <v>10</v>
      </c>
      <c r="DV10" t="s">
        <v>10</v>
      </c>
      <c r="DW10" t="s">
        <v>10</v>
      </c>
      <c r="DX10" t="s">
        <v>10</v>
      </c>
      <c r="DY10" t="s">
        <v>10</v>
      </c>
      <c r="DZ10" t="s">
        <v>10</v>
      </c>
      <c r="EA10" t="s">
        <v>10</v>
      </c>
      <c r="EB10" t="s">
        <v>10</v>
      </c>
      <c r="EC10" t="s">
        <v>10</v>
      </c>
      <c r="ED10" t="s">
        <v>10</v>
      </c>
      <c r="EE10" t="s">
        <v>10</v>
      </c>
      <c r="EF10" t="s">
        <v>10</v>
      </c>
      <c r="EG10" t="s">
        <v>10</v>
      </c>
      <c r="EH10" t="s">
        <v>10</v>
      </c>
      <c r="EI10" t="s">
        <v>10</v>
      </c>
      <c r="EJ10" t="s">
        <v>10</v>
      </c>
      <c r="EK10" t="s">
        <v>10</v>
      </c>
      <c r="EL10" t="s">
        <v>10</v>
      </c>
      <c r="EM10" t="s">
        <v>10</v>
      </c>
      <c r="EN10" t="s">
        <v>10</v>
      </c>
      <c r="EO10" t="s">
        <v>10</v>
      </c>
      <c r="EP10" t="s">
        <v>10</v>
      </c>
      <c r="EQ10" t="s">
        <v>10</v>
      </c>
      <c r="ER10" t="s">
        <v>10</v>
      </c>
      <c r="ES10" t="s">
        <v>10</v>
      </c>
      <c r="ET10" t="s">
        <v>10</v>
      </c>
      <c r="EU10" t="s">
        <v>10</v>
      </c>
      <c r="EV10" t="s">
        <v>10</v>
      </c>
      <c r="EW10" t="s">
        <v>10</v>
      </c>
      <c r="EX10" t="s">
        <v>10</v>
      </c>
      <c r="EY10" t="s">
        <v>10</v>
      </c>
      <c r="EZ10" t="s">
        <v>10</v>
      </c>
      <c r="FA10" t="s">
        <v>10</v>
      </c>
      <c r="FB10" t="s">
        <v>10</v>
      </c>
      <c r="FC10" t="s">
        <v>10</v>
      </c>
      <c r="FD10" t="s">
        <v>10</v>
      </c>
      <c r="FE10" t="s">
        <v>10</v>
      </c>
      <c r="FF10" t="s">
        <v>10</v>
      </c>
      <c r="FG10" t="s">
        <v>10</v>
      </c>
      <c r="FH10" t="s">
        <v>10</v>
      </c>
      <c r="FI10" t="s">
        <v>10</v>
      </c>
      <c r="FJ10" t="s">
        <v>10</v>
      </c>
      <c r="FK10" t="s">
        <v>10</v>
      </c>
      <c r="FL10" t="s">
        <v>10</v>
      </c>
      <c r="FM10" t="s">
        <v>10</v>
      </c>
      <c r="FN10" t="s">
        <v>10</v>
      </c>
      <c r="FO10" t="s">
        <v>10</v>
      </c>
      <c r="FP10" t="s">
        <v>10</v>
      </c>
      <c r="FQ10" t="s">
        <v>10</v>
      </c>
      <c r="FR10" t="s">
        <v>10</v>
      </c>
      <c r="FS10" t="s">
        <v>10</v>
      </c>
      <c r="FT10" t="s">
        <v>10</v>
      </c>
      <c r="FU10" t="s">
        <v>10</v>
      </c>
      <c r="FV10" t="s">
        <v>10</v>
      </c>
      <c r="FW10" t="s">
        <v>10</v>
      </c>
      <c r="FX10" t="s">
        <v>10</v>
      </c>
      <c r="FY10" t="s">
        <v>10</v>
      </c>
      <c r="FZ10" t="s">
        <v>10</v>
      </c>
      <c r="GA10" t="s">
        <v>10</v>
      </c>
      <c r="GB10" t="s">
        <v>10</v>
      </c>
      <c r="GC10" t="s">
        <v>10</v>
      </c>
      <c r="GD10" t="s">
        <v>10</v>
      </c>
      <c r="GE10" t="s">
        <v>10</v>
      </c>
      <c r="GF10" t="s">
        <v>10</v>
      </c>
      <c r="GG10" t="s">
        <v>10</v>
      </c>
      <c r="GH10" t="s">
        <v>10</v>
      </c>
      <c r="GI10" t="s">
        <v>10</v>
      </c>
      <c r="GJ10" t="s">
        <v>10</v>
      </c>
      <c r="GK10" t="s">
        <v>10</v>
      </c>
      <c r="GL10" t="s">
        <v>10</v>
      </c>
      <c r="GM10" t="s">
        <v>10</v>
      </c>
      <c r="GN10" t="s">
        <v>10</v>
      </c>
      <c r="GO10" t="s">
        <v>10</v>
      </c>
      <c r="GP10" t="s">
        <v>10</v>
      </c>
      <c r="GQ10" t="s">
        <v>10</v>
      </c>
      <c r="GR10" t="s">
        <v>10</v>
      </c>
      <c r="GS10" t="s">
        <v>10</v>
      </c>
      <c r="GT10" t="s">
        <v>10</v>
      </c>
      <c r="GU10" t="s">
        <v>10</v>
      </c>
    </row>
    <row r="11" spans="1:203">
      <c r="C11" s="51" t="s">
        <v>1349</v>
      </c>
      <c r="E11" s="51" t="s">
        <v>1349</v>
      </c>
      <c r="L11" s="62" t="s">
        <v>14</v>
      </c>
      <c r="P11" t="s">
        <v>64</v>
      </c>
      <c r="Q11" t="s">
        <v>64</v>
      </c>
      <c r="R11" t="s">
        <v>64</v>
      </c>
      <c r="S11" t="s">
        <v>64</v>
      </c>
      <c r="T11" t="s">
        <v>64</v>
      </c>
      <c r="U11" t="s">
        <v>64</v>
      </c>
      <c r="V11" t="s">
        <v>64</v>
      </c>
      <c r="W11" t="s">
        <v>64</v>
      </c>
      <c r="X11" t="s">
        <v>64</v>
      </c>
      <c r="Y11" t="s">
        <v>64</v>
      </c>
      <c r="Z11" t="s">
        <v>64</v>
      </c>
      <c r="AA11" t="s">
        <v>64</v>
      </c>
      <c r="AB11" t="s">
        <v>64</v>
      </c>
      <c r="AC11" t="s">
        <v>64</v>
      </c>
      <c r="AD11" t="s">
        <v>64</v>
      </c>
      <c r="AE11" t="s">
        <v>64</v>
      </c>
      <c r="AF11" t="s">
        <v>64</v>
      </c>
      <c r="AG11" t="s">
        <v>64</v>
      </c>
      <c r="AH11" t="s">
        <v>64</v>
      </c>
      <c r="AI11" t="s">
        <v>64</v>
      </c>
      <c r="AJ11" t="s">
        <v>64</v>
      </c>
      <c r="AK11" t="s">
        <v>64</v>
      </c>
      <c r="AL11" t="s">
        <v>64</v>
      </c>
      <c r="AM11" t="s">
        <v>64</v>
      </c>
      <c r="AN11" t="s">
        <v>64</v>
      </c>
      <c r="AO11" t="s">
        <v>64</v>
      </c>
      <c r="AP11" t="s">
        <v>64</v>
      </c>
      <c r="AQ11" t="s">
        <v>64</v>
      </c>
      <c r="AR11" t="s">
        <v>64</v>
      </c>
      <c r="AS11" t="s">
        <v>64</v>
      </c>
      <c r="AT11" t="s">
        <v>64</v>
      </c>
      <c r="AU11" t="s">
        <v>64</v>
      </c>
      <c r="AV11" t="s">
        <v>64</v>
      </c>
      <c r="AW11" t="s">
        <v>64</v>
      </c>
      <c r="AX11" t="s">
        <v>64</v>
      </c>
      <c r="AY11" t="s">
        <v>64</v>
      </c>
      <c r="AZ11" t="s">
        <v>64</v>
      </c>
      <c r="BA11" t="s">
        <v>64</v>
      </c>
      <c r="BB11" t="s">
        <v>64</v>
      </c>
      <c r="BC11" t="s">
        <v>64</v>
      </c>
      <c r="BD11" t="s">
        <v>64</v>
      </c>
      <c r="BE11" t="s">
        <v>64</v>
      </c>
      <c r="BF11" t="s">
        <v>64</v>
      </c>
      <c r="BG11" t="s">
        <v>64</v>
      </c>
      <c r="BH11" t="s">
        <v>64</v>
      </c>
      <c r="BI11" t="s">
        <v>64</v>
      </c>
      <c r="BJ11" t="s">
        <v>64</v>
      </c>
      <c r="BK11" t="s">
        <v>64</v>
      </c>
      <c r="BL11" t="s">
        <v>64</v>
      </c>
      <c r="BM11" t="s">
        <v>64</v>
      </c>
      <c r="BN11" t="s">
        <v>64</v>
      </c>
      <c r="BO11" t="s">
        <v>64</v>
      </c>
      <c r="BP11" t="s">
        <v>64</v>
      </c>
      <c r="BQ11" t="s">
        <v>64</v>
      </c>
      <c r="BR11" t="s">
        <v>64</v>
      </c>
      <c r="BS11" t="s">
        <v>64</v>
      </c>
      <c r="BT11" t="s">
        <v>64</v>
      </c>
      <c r="BU11" t="s">
        <v>64</v>
      </c>
      <c r="BV11" t="s">
        <v>64</v>
      </c>
      <c r="BW11" t="s">
        <v>64</v>
      </c>
      <c r="BX11" t="s">
        <v>64</v>
      </c>
      <c r="BY11" t="s">
        <v>64</v>
      </c>
      <c r="BZ11" t="s">
        <v>64</v>
      </c>
      <c r="CA11" t="s">
        <v>64</v>
      </c>
      <c r="CB11" t="s">
        <v>64</v>
      </c>
      <c r="CC11" t="s">
        <v>64</v>
      </c>
      <c r="CD11" t="s">
        <v>64</v>
      </c>
      <c r="CE11" t="s">
        <v>64</v>
      </c>
      <c r="CF11" t="s">
        <v>64</v>
      </c>
      <c r="CG11" t="s">
        <v>64</v>
      </c>
      <c r="CH11" t="s">
        <v>64</v>
      </c>
      <c r="CI11" t="s">
        <v>64</v>
      </c>
      <c r="CJ11" t="s">
        <v>64</v>
      </c>
      <c r="CK11" t="s">
        <v>64</v>
      </c>
      <c r="CL11" t="s">
        <v>64</v>
      </c>
      <c r="CM11" t="s">
        <v>64</v>
      </c>
      <c r="CN11" t="s">
        <v>64</v>
      </c>
      <c r="CO11" t="s">
        <v>64</v>
      </c>
      <c r="CP11" t="s">
        <v>64</v>
      </c>
      <c r="CQ11" t="s">
        <v>64</v>
      </c>
      <c r="CR11" t="s">
        <v>64</v>
      </c>
      <c r="CS11" t="s">
        <v>64</v>
      </c>
      <c r="CT11" t="s">
        <v>64</v>
      </c>
      <c r="CU11" t="s">
        <v>64</v>
      </c>
      <c r="CV11" t="s">
        <v>64</v>
      </c>
      <c r="CW11" t="s">
        <v>64</v>
      </c>
      <c r="CX11" t="s">
        <v>64</v>
      </c>
      <c r="CY11" t="s">
        <v>64</v>
      </c>
      <c r="CZ11" t="s">
        <v>64</v>
      </c>
      <c r="DA11" t="s">
        <v>64</v>
      </c>
      <c r="DB11" t="s">
        <v>64</v>
      </c>
      <c r="DC11" t="s">
        <v>64</v>
      </c>
      <c r="DD11" t="s">
        <v>64</v>
      </c>
      <c r="DE11" t="s">
        <v>64</v>
      </c>
      <c r="DF11" t="s">
        <v>64</v>
      </c>
      <c r="DG11" t="s">
        <v>64</v>
      </c>
      <c r="DH11" t="s">
        <v>64</v>
      </c>
      <c r="DI11" t="s">
        <v>64</v>
      </c>
      <c r="DJ11" t="s">
        <v>64</v>
      </c>
      <c r="DK11" t="s">
        <v>64</v>
      </c>
      <c r="DL11" t="s">
        <v>64</v>
      </c>
      <c r="DM11" t="s">
        <v>64</v>
      </c>
      <c r="DN11" t="s">
        <v>64</v>
      </c>
      <c r="DO11" t="s">
        <v>64</v>
      </c>
      <c r="DP11" t="s">
        <v>64</v>
      </c>
      <c r="DQ11" t="s">
        <v>64</v>
      </c>
      <c r="DR11" t="s">
        <v>64</v>
      </c>
      <c r="DS11" t="s">
        <v>64</v>
      </c>
      <c r="DT11" t="s">
        <v>64</v>
      </c>
      <c r="DU11" t="s">
        <v>64</v>
      </c>
      <c r="DV11" t="s">
        <v>64</v>
      </c>
      <c r="DW11" t="s">
        <v>64</v>
      </c>
      <c r="DX11" t="s">
        <v>64</v>
      </c>
      <c r="DY11" t="s">
        <v>64</v>
      </c>
      <c r="DZ11" t="s">
        <v>64</v>
      </c>
      <c r="EA11" t="s">
        <v>64</v>
      </c>
      <c r="EB11" t="s">
        <v>64</v>
      </c>
      <c r="EC11" t="s">
        <v>64</v>
      </c>
      <c r="ED11" t="s">
        <v>64</v>
      </c>
      <c r="EE11" t="s">
        <v>64</v>
      </c>
      <c r="EF11" t="s">
        <v>64</v>
      </c>
      <c r="EG11" t="s">
        <v>64</v>
      </c>
      <c r="EH11" t="s">
        <v>64</v>
      </c>
      <c r="EI11" t="s">
        <v>64</v>
      </c>
      <c r="EJ11" t="s">
        <v>64</v>
      </c>
      <c r="EK11" t="s">
        <v>64</v>
      </c>
      <c r="EL11" t="s">
        <v>64</v>
      </c>
      <c r="EM11" t="s">
        <v>64</v>
      </c>
      <c r="EN11" t="s">
        <v>64</v>
      </c>
      <c r="EO11" t="s">
        <v>64</v>
      </c>
      <c r="EP11" t="s">
        <v>64</v>
      </c>
      <c r="EQ11" t="s">
        <v>64</v>
      </c>
      <c r="ER11" t="s">
        <v>64</v>
      </c>
      <c r="ES11" t="s">
        <v>64</v>
      </c>
      <c r="ET11" t="s">
        <v>64</v>
      </c>
      <c r="EU11" t="s">
        <v>64</v>
      </c>
      <c r="EV11" t="s">
        <v>64</v>
      </c>
      <c r="EW11" t="s">
        <v>64</v>
      </c>
      <c r="EX11" t="s">
        <v>64</v>
      </c>
      <c r="EY11" t="s">
        <v>64</v>
      </c>
      <c r="EZ11" t="s">
        <v>64</v>
      </c>
      <c r="FA11" t="s">
        <v>64</v>
      </c>
      <c r="FB11" t="s">
        <v>64</v>
      </c>
      <c r="FC11" t="s">
        <v>64</v>
      </c>
      <c r="FD11" t="s">
        <v>64</v>
      </c>
      <c r="FE11" t="s">
        <v>64</v>
      </c>
      <c r="FF11" t="s">
        <v>64</v>
      </c>
      <c r="FG11" t="s">
        <v>64</v>
      </c>
      <c r="FH11" t="s">
        <v>64</v>
      </c>
      <c r="FI11" t="s">
        <v>64</v>
      </c>
      <c r="FJ11" t="s">
        <v>64</v>
      </c>
      <c r="FK11" t="s">
        <v>64</v>
      </c>
      <c r="FL11" t="s">
        <v>64</v>
      </c>
      <c r="FM11" t="s">
        <v>64</v>
      </c>
      <c r="FN11" t="s">
        <v>64</v>
      </c>
      <c r="FO11" t="s">
        <v>64</v>
      </c>
      <c r="FP11" t="s">
        <v>64</v>
      </c>
      <c r="FQ11" t="s">
        <v>64</v>
      </c>
      <c r="FR11" t="s">
        <v>64</v>
      </c>
      <c r="FS11" t="s">
        <v>64</v>
      </c>
      <c r="FT11" t="s">
        <v>64</v>
      </c>
      <c r="FU11" t="s">
        <v>64</v>
      </c>
      <c r="FV11" t="s">
        <v>64</v>
      </c>
      <c r="FW11" t="s">
        <v>64</v>
      </c>
      <c r="FX11" t="s">
        <v>64</v>
      </c>
      <c r="FY11" t="s">
        <v>64</v>
      </c>
      <c r="FZ11" t="s">
        <v>64</v>
      </c>
      <c r="GA11" t="s">
        <v>64</v>
      </c>
      <c r="GB11" t="s">
        <v>64</v>
      </c>
      <c r="GC11" t="s">
        <v>64</v>
      </c>
      <c r="GD11" t="s">
        <v>64</v>
      </c>
      <c r="GE11" t="s">
        <v>64</v>
      </c>
      <c r="GF11" t="s">
        <v>64</v>
      </c>
      <c r="GG11" t="s">
        <v>64</v>
      </c>
      <c r="GH11" t="s">
        <v>64</v>
      </c>
      <c r="GI11" t="s">
        <v>64</v>
      </c>
      <c r="GJ11" t="s">
        <v>64</v>
      </c>
      <c r="GK11" t="s">
        <v>64</v>
      </c>
      <c r="GL11" t="s">
        <v>64</v>
      </c>
      <c r="GM11" t="s">
        <v>64</v>
      </c>
      <c r="GN11" t="s">
        <v>64</v>
      </c>
      <c r="GO11" t="s">
        <v>64</v>
      </c>
      <c r="GP11" t="s">
        <v>64</v>
      </c>
      <c r="GQ11" t="s">
        <v>64</v>
      </c>
      <c r="GR11" t="s">
        <v>64</v>
      </c>
      <c r="GS11" t="s">
        <v>64</v>
      </c>
      <c r="GT11" t="s">
        <v>64</v>
      </c>
      <c r="GU11" t="s">
        <v>64</v>
      </c>
    </row>
    <row r="12" spans="1:203">
      <c r="C12" s="52" t="s">
        <v>1306</v>
      </c>
      <c r="E12" s="52" t="s">
        <v>1306</v>
      </c>
      <c r="P12" t="s">
        <v>11</v>
      </c>
      <c r="Q12" t="s">
        <v>11</v>
      </c>
      <c r="R12" t="s">
        <v>11</v>
      </c>
      <c r="S12" t="s">
        <v>11</v>
      </c>
      <c r="T12" t="s">
        <v>11</v>
      </c>
      <c r="U12" t="s">
        <v>11</v>
      </c>
      <c r="V12" t="s">
        <v>11</v>
      </c>
      <c r="W12" t="s">
        <v>11</v>
      </c>
      <c r="X12" t="s">
        <v>11</v>
      </c>
      <c r="Y12" t="s">
        <v>11</v>
      </c>
      <c r="Z12" t="s">
        <v>11</v>
      </c>
      <c r="AA12" t="s">
        <v>11</v>
      </c>
      <c r="AB12" t="s">
        <v>11</v>
      </c>
      <c r="AC12" t="s">
        <v>11</v>
      </c>
      <c r="AD12" t="s">
        <v>11</v>
      </c>
      <c r="AE12" t="s">
        <v>11</v>
      </c>
      <c r="AF12" t="s">
        <v>11</v>
      </c>
      <c r="AG12" t="s">
        <v>11</v>
      </c>
      <c r="AH12" t="s">
        <v>11</v>
      </c>
      <c r="AI12" t="s">
        <v>11</v>
      </c>
      <c r="AJ12" t="s">
        <v>11</v>
      </c>
      <c r="AK12" t="s">
        <v>11</v>
      </c>
      <c r="AL12" t="s">
        <v>11</v>
      </c>
      <c r="AM12" t="s">
        <v>11</v>
      </c>
      <c r="AN12" t="s">
        <v>11</v>
      </c>
      <c r="AO12" t="s">
        <v>11</v>
      </c>
      <c r="AP12" t="s">
        <v>11</v>
      </c>
      <c r="AQ12" t="s">
        <v>11</v>
      </c>
      <c r="AR12" t="s">
        <v>11</v>
      </c>
      <c r="AS12" t="s">
        <v>11</v>
      </c>
      <c r="AT12" t="s">
        <v>11</v>
      </c>
      <c r="AU12" t="s">
        <v>11</v>
      </c>
      <c r="AV12" t="s">
        <v>11</v>
      </c>
      <c r="AW12" t="s">
        <v>11</v>
      </c>
      <c r="AX12" t="s">
        <v>11</v>
      </c>
      <c r="AY12" t="s">
        <v>11</v>
      </c>
      <c r="AZ12" t="s">
        <v>11</v>
      </c>
      <c r="BA12" t="s">
        <v>11</v>
      </c>
      <c r="BB12" t="s">
        <v>11</v>
      </c>
      <c r="BC12" t="s">
        <v>11</v>
      </c>
      <c r="BD12" t="s">
        <v>11</v>
      </c>
      <c r="BE12" t="s">
        <v>11</v>
      </c>
      <c r="BF12" t="s">
        <v>11</v>
      </c>
      <c r="BG12" t="s">
        <v>11</v>
      </c>
      <c r="BH12" t="s">
        <v>11</v>
      </c>
      <c r="BI12" t="s">
        <v>11</v>
      </c>
      <c r="BJ12" t="s">
        <v>11</v>
      </c>
      <c r="BK12" t="s">
        <v>11</v>
      </c>
      <c r="BL12" t="s">
        <v>11</v>
      </c>
      <c r="BM12" t="s">
        <v>11</v>
      </c>
      <c r="BN12" t="s">
        <v>11</v>
      </c>
      <c r="BO12" t="s">
        <v>11</v>
      </c>
      <c r="BP12" t="s">
        <v>11</v>
      </c>
      <c r="BQ12" t="s">
        <v>11</v>
      </c>
      <c r="BR12" t="s">
        <v>11</v>
      </c>
      <c r="BS12" t="s">
        <v>11</v>
      </c>
      <c r="BT12" t="s">
        <v>11</v>
      </c>
      <c r="BU12" t="s">
        <v>11</v>
      </c>
      <c r="BV12" t="s">
        <v>11</v>
      </c>
      <c r="BW12" t="s">
        <v>11</v>
      </c>
      <c r="BX12" t="s">
        <v>11</v>
      </c>
      <c r="BY12" t="s">
        <v>11</v>
      </c>
      <c r="BZ12" t="s">
        <v>11</v>
      </c>
      <c r="CA12" t="s">
        <v>11</v>
      </c>
      <c r="CB12" t="s">
        <v>11</v>
      </c>
      <c r="CC12" t="s">
        <v>11</v>
      </c>
      <c r="CD12" t="s">
        <v>11</v>
      </c>
      <c r="CE12" t="s">
        <v>11</v>
      </c>
      <c r="CF12" t="s">
        <v>11</v>
      </c>
      <c r="CG12" t="s">
        <v>11</v>
      </c>
      <c r="CH12" t="s">
        <v>11</v>
      </c>
      <c r="CI12" t="s">
        <v>11</v>
      </c>
      <c r="CJ12" t="s">
        <v>11</v>
      </c>
      <c r="CK12" t="s">
        <v>11</v>
      </c>
      <c r="CL12" t="s">
        <v>11</v>
      </c>
      <c r="CM12" t="s">
        <v>11</v>
      </c>
      <c r="CN12" t="s">
        <v>11</v>
      </c>
      <c r="CO12" t="s">
        <v>11</v>
      </c>
      <c r="CP12" t="s">
        <v>11</v>
      </c>
      <c r="CQ12" t="s">
        <v>11</v>
      </c>
      <c r="CR12" t="s">
        <v>11</v>
      </c>
      <c r="CS12" t="s">
        <v>11</v>
      </c>
      <c r="CT12" t="s">
        <v>11</v>
      </c>
      <c r="CU12" t="s">
        <v>11</v>
      </c>
      <c r="CV12" t="s">
        <v>11</v>
      </c>
      <c r="CW12" t="s">
        <v>11</v>
      </c>
      <c r="CX12" t="s">
        <v>11</v>
      </c>
      <c r="CY12" t="s">
        <v>11</v>
      </c>
      <c r="CZ12" t="s">
        <v>11</v>
      </c>
      <c r="DA12" t="s">
        <v>11</v>
      </c>
      <c r="DB12" t="s">
        <v>11</v>
      </c>
      <c r="DC12" t="s">
        <v>11</v>
      </c>
      <c r="DD12" t="s">
        <v>11</v>
      </c>
      <c r="DE12" t="s">
        <v>11</v>
      </c>
      <c r="DF12" t="s">
        <v>11</v>
      </c>
      <c r="DG12" t="s">
        <v>11</v>
      </c>
      <c r="DH12" t="s">
        <v>11</v>
      </c>
      <c r="DI12" t="s">
        <v>11</v>
      </c>
      <c r="DJ12" t="s">
        <v>11</v>
      </c>
      <c r="DK12" t="s">
        <v>11</v>
      </c>
      <c r="DL12" t="s">
        <v>11</v>
      </c>
      <c r="DM12" t="s">
        <v>11</v>
      </c>
      <c r="DN12" t="s">
        <v>11</v>
      </c>
      <c r="DO12" t="s">
        <v>11</v>
      </c>
      <c r="DP12" t="s">
        <v>11</v>
      </c>
      <c r="DQ12" t="s">
        <v>11</v>
      </c>
      <c r="DR12" t="s">
        <v>11</v>
      </c>
      <c r="DS12" t="s">
        <v>11</v>
      </c>
      <c r="DT12" t="s">
        <v>11</v>
      </c>
      <c r="DU12" t="s">
        <v>11</v>
      </c>
      <c r="DV12" t="s">
        <v>11</v>
      </c>
      <c r="DW12" t="s">
        <v>11</v>
      </c>
      <c r="DX12" t="s">
        <v>11</v>
      </c>
      <c r="DY12" t="s">
        <v>11</v>
      </c>
      <c r="DZ12" t="s">
        <v>11</v>
      </c>
      <c r="EA12" t="s">
        <v>11</v>
      </c>
      <c r="EB12" t="s">
        <v>11</v>
      </c>
      <c r="EC12" t="s">
        <v>11</v>
      </c>
      <c r="ED12" t="s">
        <v>11</v>
      </c>
      <c r="EE12" t="s">
        <v>11</v>
      </c>
      <c r="EF12" t="s">
        <v>11</v>
      </c>
      <c r="EG12" t="s">
        <v>11</v>
      </c>
      <c r="EH12" t="s">
        <v>11</v>
      </c>
      <c r="EI12" t="s">
        <v>11</v>
      </c>
      <c r="EJ12" t="s">
        <v>11</v>
      </c>
      <c r="EK12" t="s">
        <v>11</v>
      </c>
      <c r="EL12" t="s">
        <v>11</v>
      </c>
      <c r="EM12" t="s">
        <v>11</v>
      </c>
      <c r="EN12" t="s">
        <v>11</v>
      </c>
      <c r="EO12" t="s">
        <v>11</v>
      </c>
      <c r="EP12" t="s">
        <v>11</v>
      </c>
      <c r="EQ12" t="s">
        <v>11</v>
      </c>
      <c r="ER12" t="s">
        <v>11</v>
      </c>
      <c r="ES12" t="s">
        <v>11</v>
      </c>
      <c r="ET12" t="s">
        <v>11</v>
      </c>
      <c r="EU12" t="s">
        <v>11</v>
      </c>
      <c r="EV12" t="s">
        <v>11</v>
      </c>
      <c r="EW12" t="s">
        <v>11</v>
      </c>
      <c r="EX12" t="s">
        <v>11</v>
      </c>
      <c r="EY12" t="s">
        <v>11</v>
      </c>
      <c r="EZ12" t="s">
        <v>11</v>
      </c>
      <c r="FA12" t="s">
        <v>11</v>
      </c>
      <c r="FB12" t="s">
        <v>11</v>
      </c>
      <c r="FC12" t="s">
        <v>11</v>
      </c>
      <c r="FD12" t="s">
        <v>11</v>
      </c>
      <c r="FE12" t="s">
        <v>11</v>
      </c>
      <c r="FF12" t="s">
        <v>11</v>
      </c>
      <c r="FG12" t="s">
        <v>11</v>
      </c>
      <c r="FH12" t="s">
        <v>11</v>
      </c>
      <c r="FI12" t="s">
        <v>11</v>
      </c>
      <c r="FJ12" t="s">
        <v>11</v>
      </c>
      <c r="FK12" t="s">
        <v>11</v>
      </c>
      <c r="FL12" t="s">
        <v>11</v>
      </c>
      <c r="FM12" t="s">
        <v>11</v>
      </c>
      <c r="FN12" t="s">
        <v>11</v>
      </c>
      <c r="FO12" t="s">
        <v>11</v>
      </c>
      <c r="FP12" t="s">
        <v>11</v>
      </c>
      <c r="FQ12" t="s">
        <v>11</v>
      </c>
      <c r="FR12" t="s">
        <v>11</v>
      </c>
      <c r="FS12" t="s">
        <v>11</v>
      </c>
      <c r="FT12" t="s">
        <v>11</v>
      </c>
      <c r="FU12" t="s">
        <v>11</v>
      </c>
      <c r="FV12" t="s">
        <v>11</v>
      </c>
      <c r="FW12" t="s">
        <v>11</v>
      </c>
      <c r="FX12" t="s">
        <v>11</v>
      </c>
      <c r="FY12" t="s">
        <v>11</v>
      </c>
      <c r="FZ12" t="s">
        <v>11</v>
      </c>
      <c r="GA12" t="s">
        <v>11</v>
      </c>
      <c r="GB12" t="s">
        <v>11</v>
      </c>
      <c r="GC12" t="s">
        <v>11</v>
      </c>
      <c r="GD12" t="s">
        <v>11</v>
      </c>
      <c r="GE12" t="s">
        <v>11</v>
      </c>
      <c r="GF12" t="s">
        <v>11</v>
      </c>
      <c r="GG12" t="s">
        <v>11</v>
      </c>
      <c r="GH12" t="s">
        <v>11</v>
      </c>
      <c r="GI12" t="s">
        <v>11</v>
      </c>
      <c r="GJ12" t="s">
        <v>11</v>
      </c>
      <c r="GK12" t="s">
        <v>11</v>
      </c>
      <c r="GL12" t="s">
        <v>11</v>
      </c>
      <c r="GM12" t="s">
        <v>11</v>
      </c>
      <c r="GN12" t="s">
        <v>11</v>
      </c>
      <c r="GO12" t="s">
        <v>11</v>
      </c>
      <c r="GP12" t="s">
        <v>11</v>
      </c>
      <c r="GQ12" t="s">
        <v>11</v>
      </c>
      <c r="GR12" t="s">
        <v>11</v>
      </c>
      <c r="GS12" t="s">
        <v>11</v>
      </c>
      <c r="GT12" t="s">
        <v>11</v>
      </c>
      <c r="GU12" t="s">
        <v>11</v>
      </c>
    </row>
    <row r="13" spans="1:203">
      <c r="C13" s="51" t="s">
        <v>1310</v>
      </c>
      <c r="E13" s="51" t="s">
        <v>1310</v>
      </c>
      <c r="P13" t="s">
        <v>12</v>
      </c>
      <c r="Q13" t="s">
        <v>12</v>
      </c>
      <c r="R13" t="s">
        <v>12</v>
      </c>
      <c r="S13" t="s">
        <v>12</v>
      </c>
      <c r="T13" t="s">
        <v>12</v>
      </c>
      <c r="U13" t="s">
        <v>12</v>
      </c>
      <c r="V13" t="s">
        <v>12</v>
      </c>
      <c r="W13" t="s">
        <v>12</v>
      </c>
      <c r="X13" t="s">
        <v>12</v>
      </c>
      <c r="Y13" t="s">
        <v>12</v>
      </c>
      <c r="Z13" t="s">
        <v>12</v>
      </c>
      <c r="AA13" t="s">
        <v>12</v>
      </c>
      <c r="AB13" t="s">
        <v>12</v>
      </c>
      <c r="AC13" t="s">
        <v>12</v>
      </c>
      <c r="AD13" t="s">
        <v>12</v>
      </c>
      <c r="AE13" t="s">
        <v>12</v>
      </c>
      <c r="AF13" t="s">
        <v>12</v>
      </c>
      <c r="AG13" t="s">
        <v>12</v>
      </c>
      <c r="AH13" t="s">
        <v>12</v>
      </c>
      <c r="AI13" t="s">
        <v>12</v>
      </c>
      <c r="AJ13" t="s">
        <v>12</v>
      </c>
      <c r="AK13" t="s">
        <v>12</v>
      </c>
      <c r="AL13" t="s">
        <v>12</v>
      </c>
      <c r="AM13" t="s">
        <v>12</v>
      </c>
      <c r="AN13" t="s">
        <v>12</v>
      </c>
      <c r="AO13" t="s">
        <v>12</v>
      </c>
      <c r="AP13" t="s">
        <v>12</v>
      </c>
      <c r="AQ13" t="s">
        <v>12</v>
      </c>
      <c r="AR13" t="s">
        <v>12</v>
      </c>
      <c r="AS13" t="s">
        <v>12</v>
      </c>
      <c r="AT13" t="s">
        <v>12</v>
      </c>
      <c r="AU13" t="s">
        <v>12</v>
      </c>
      <c r="AV13" t="s">
        <v>12</v>
      </c>
      <c r="AW13" t="s">
        <v>12</v>
      </c>
      <c r="AX13" t="s">
        <v>12</v>
      </c>
      <c r="AY13" t="s">
        <v>12</v>
      </c>
      <c r="AZ13" t="s">
        <v>12</v>
      </c>
      <c r="BA13" t="s">
        <v>12</v>
      </c>
      <c r="BB13" t="s">
        <v>12</v>
      </c>
      <c r="BC13" t="s">
        <v>12</v>
      </c>
      <c r="BD13" t="s">
        <v>12</v>
      </c>
      <c r="BE13" t="s">
        <v>12</v>
      </c>
      <c r="BF13" t="s">
        <v>12</v>
      </c>
      <c r="BG13" t="s">
        <v>12</v>
      </c>
      <c r="BH13" t="s">
        <v>12</v>
      </c>
      <c r="BI13" t="s">
        <v>12</v>
      </c>
      <c r="BJ13" t="s">
        <v>12</v>
      </c>
      <c r="BK13" t="s">
        <v>12</v>
      </c>
      <c r="BL13" t="s">
        <v>12</v>
      </c>
      <c r="BM13" t="s">
        <v>12</v>
      </c>
      <c r="BN13" t="s">
        <v>12</v>
      </c>
      <c r="BO13" t="s">
        <v>12</v>
      </c>
      <c r="BP13" t="s">
        <v>12</v>
      </c>
      <c r="BQ13" t="s">
        <v>12</v>
      </c>
      <c r="BR13" t="s">
        <v>12</v>
      </c>
      <c r="BS13" t="s">
        <v>12</v>
      </c>
      <c r="BT13" t="s">
        <v>12</v>
      </c>
      <c r="BU13" t="s">
        <v>12</v>
      </c>
      <c r="BV13" t="s">
        <v>12</v>
      </c>
      <c r="BW13" t="s">
        <v>12</v>
      </c>
      <c r="BX13" t="s">
        <v>12</v>
      </c>
      <c r="BY13" t="s">
        <v>12</v>
      </c>
      <c r="BZ13" t="s">
        <v>12</v>
      </c>
      <c r="CA13" t="s">
        <v>12</v>
      </c>
      <c r="CB13" t="s">
        <v>12</v>
      </c>
      <c r="CC13" t="s">
        <v>12</v>
      </c>
      <c r="CD13" t="s">
        <v>12</v>
      </c>
      <c r="CE13" t="s">
        <v>12</v>
      </c>
      <c r="CF13" t="s">
        <v>12</v>
      </c>
      <c r="CG13" t="s">
        <v>12</v>
      </c>
      <c r="CH13" t="s">
        <v>12</v>
      </c>
      <c r="CI13" t="s">
        <v>12</v>
      </c>
      <c r="CJ13" t="s">
        <v>12</v>
      </c>
      <c r="CK13" t="s">
        <v>12</v>
      </c>
      <c r="CL13" t="s">
        <v>12</v>
      </c>
      <c r="CM13" t="s">
        <v>12</v>
      </c>
      <c r="CN13" t="s">
        <v>12</v>
      </c>
      <c r="CO13" t="s">
        <v>12</v>
      </c>
      <c r="CP13" t="s">
        <v>12</v>
      </c>
      <c r="CQ13" t="s">
        <v>12</v>
      </c>
      <c r="CR13" t="s">
        <v>12</v>
      </c>
      <c r="CS13" t="s">
        <v>12</v>
      </c>
      <c r="CT13" t="s">
        <v>12</v>
      </c>
      <c r="CU13" t="s">
        <v>12</v>
      </c>
      <c r="CV13" t="s">
        <v>12</v>
      </c>
      <c r="CW13" t="s">
        <v>12</v>
      </c>
      <c r="CX13" t="s">
        <v>12</v>
      </c>
      <c r="CY13" t="s">
        <v>12</v>
      </c>
      <c r="CZ13" t="s">
        <v>12</v>
      </c>
      <c r="DA13" t="s">
        <v>12</v>
      </c>
      <c r="DB13" t="s">
        <v>12</v>
      </c>
      <c r="DC13" t="s">
        <v>12</v>
      </c>
      <c r="DD13" t="s">
        <v>12</v>
      </c>
      <c r="DE13" t="s">
        <v>12</v>
      </c>
      <c r="DF13" t="s">
        <v>12</v>
      </c>
      <c r="DG13" t="s">
        <v>12</v>
      </c>
      <c r="DH13" t="s">
        <v>12</v>
      </c>
      <c r="DI13" t="s">
        <v>12</v>
      </c>
      <c r="DJ13" t="s">
        <v>12</v>
      </c>
      <c r="DK13" t="s">
        <v>12</v>
      </c>
      <c r="DL13" t="s">
        <v>12</v>
      </c>
      <c r="DM13" t="s">
        <v>12</v>
      </c>
      <c r="DN13" t="s">
        <v>12</v>
      </c>
      <c r="DO13" t="s">
        <v>12</v>
      </c>
      <c r="DP13" t="s">
        <v>12</v>
      </c>
      <c r="DQ13" t="s">
        <v>12</v>
      </c>
      <c r="DR13" t="s">
        <v>12</v>
      </c>
      <c r="DS13" t="s">
        <v>12</v>
      </c>
      <c r="DT13" t="s">
        <v>12</v>
      </c>
      <c r="DU13" t="s">
        <v>12</v>
      </c>
      <c r="DV13" t="s">
        <v>12</v>
      </c>
      <c r="DW13" t="s">
        <v>12</v>
      </c>
      <c r="DX13" t="s">
        <v>12</v>
      </c>
      <c r="DY13" t="s">
        <v>12</v>
      </c>
      <c r="DZ13" t="s">
        <v>12</v>
      </c>
      <c r="EA13" t="s">
        <v>12</v>
      </c>
      <c r="EB13" t="s">
        <v>12</v>
      </c>
      <c r="EC13" t="s">
        <v>12</v>
      </c>
      <c r="ED13" t="s">
        <v>12</v>
      </c>
      <c r="EE13" t="s">
        <v>12</v>
      </c>
      <c r="EF13" t="s">
        <v>12</v>
      </c>
      <c r="EG13" t="s">
        <v>12</v>
      </c>
      <c r="EH13" t="s">
        <v>12</v>
      </c>
      <c r="EI13" t="s">
        <v>12</v>
      </c>
      <c r="EJ13" t="s">
        <v>12</v>
      </c>
      <c r="EK13" t="s">
        <v>12</v>
      </c>
      <c r="EL13" t="s">
        <v>12</v>
      </c>
      <c r="EM13" t="s">
        <v>12</v>
      </c>
      <c r="EN13" t="s">
        <v>12</v>
      </c>
      <c r="EO13" t="s">
        <v>12</v>
      </c>
      <c r="EP13" t="s">
        <v>12</v>
      </c>
      <c r="EQ13" t="s">
        <v>12</v>
      </c>
      <c r="ER13" t="s">
        <v>12</v>
      </c>
      <c r="ES13" t="s">
        <v>12</v>
      </c>
      <c r="ET13" t="s">
        <v>12</v>
      </c>
      <c r="EU13" t="s">
        <v>12</v>
      </c>
      <c r="EV13" t="s">
        <v>12</v>
      </c>
      <c r="EW13" t="s">
        <v>12</v>
      </c>
      <c r="EX13" t="s">
        <v>12</v>
      </c>
      <c r="EY13" t="s">
        <v>12</v>
      </c>
      <c r="EZ13" t="s">
        <v>12</v>
      </c>
      <c r="FA13" t="s">
        <v>12</v>
      </c>
      <c r="FB13" t="s">
        <v>12</v>
      </c>
      <c r="FC13" t="s">
        <v>12</v>
      </c>
      <c r="FD13" t="s">
        <v>12</v>
      </c>
      <c r="FE13" t="s">
        <v>12</v>
      </c>
      <c r="FF13" t="s">
        <v>12</v>
      </c>
      <c r="FG13" t="s">
        <v>12</v>
      </c>
      <c r="FH13" t="s">
        <v>12</v>
      </c>
      <c r="FI13" t="s">
        <v>12</v>
      </c>
      <c r="FJ13" t="s">
        <v>12</v>
      </c>
      <c r="FK13" t="s">
        <v>12</v>
      </c>
      <c r="FL13" t="s">
        <v>12</v>
      </c>
      <c r="FM13" t="s">
        <v>12</v>
      </c>
      <c r="FN13" t="s">
        <v>12</v>
      </c>
      <c r="FO13" t="s">
        <v>12</v>
      </c>
      <c r="FP13" t="s">
        <v>12</v>
      </c>
      <c r="FQ13" t="s">
        <v>12</v>
      </c>
      <c r="FR13" t="s">
        <v>12</v>
      </c>
      <c r="FS13" t="s">
        <v>12</v>
      </c>
      <c r="FT13" t="s">
        <v>12</v>
      </c>
      <c r="FU13" t="s">
        <v>12</v>
      </c>
      <c r="FV13" t="s">
        <v>12</v>
      </c>
      <c r="FW13" t="s">
        <v>12</v>
      </c>
      <c r="FX13" t="s">
        <v>12</v>
      </c>
      <c r="FY13" t="s">
        <v>12</v>
      </c>
      <c r="FZ13" t="s">
        <v>12</v>
      </c>
      <c r="GA13" t="s">
        <v>12</v>
      </c>
      <c r="GB13" t="s">
        <v>12</v>
      </c>
      <c r="GC13" t="s">
        <v>12</v>
      </c>
      <c r="GD13" t="s">
        <v>12</v>
      </c>
      <c r="GE13" t="s">
        <v>12</v>
      </c>
      <c r="GF13" t="s">
        <v>12</v>
      </c>
      <c r="GG13" t="s">
        <v>12</v>
      </c>
      <c r="GH13" t="s">
        <v>12</v>
      </c>
      <c r="GI13" t="s">
        <v>12</v>
      </c>
      <c r="GJ13" t="s">
        <v>12</v>
      </c>
      <c r="GK13" t="s">
        <v>12</v>
      </c>
      <c r="GL13" t="s">
        <v>12</v>
      </c>
      <c r="GM13" t="s">
        <v>12</v>
      </c>
      <c r="GN13" t="s">
        <v>12</v>
      </c>
      <c r="GO13" t="s">
        <v>12</v>
      </c>
      <c r="GP13" t="s">
        <v>12</v>
      </c>
      <c r="GQ13" t="s">
        <v>12</v>
      </c>
      <c r="GR13" t="s">
        <v>12</v>
      </c>
      <c r="GS13" t="s">
        <v>12</v>
      </c>
      <c r="GT13" t="s">
        <v>12</v>
      </c>
      <c r="GU13" t="s">
        <v>12</v>
      </c>
    </row>
    <row r="14" spans="1:203">
      <c r="C14" s="51" t="s">
        <v>1312</v>
      </c>
      <c r="E14" s="51" t="s">
        <v>1312</v>
      </c>
      <c r="P14" t="s">
        <v>13</v>
      </c>
      <c r="Q14" t="s">
        <v>13</v>
      </c>
      <c r="R14" t="s">
        <v>13</v>
      </c>
      <c r="S14" t="s">
        <v>13</v>
      </c>
      <c r="T14" t="s">
        <v>13</v>
      </c>
      <c r="U14" t="s">
        <v>13</v>
      </c>
      <c r="V14" t="s">
        <v>13</v>
      </c>
      <c r="W14" t="s">
        <v>13</v>
      </c>
      <c r="X14" t="s">
        <v>13</v>
      </c>
      <c r="Y14" t="s">
        <v>13</v>
      </c>
      <c r="Z14" t="s">
        <v>13</v>
      </c>
      <c r="AA14" t="s">
        <v>13</v>
      </c>
      <c r="AB14" t="s">
        <v>13</v>
      </c>
      <c r="AC14" t="s">
        <v>13</v>
      </c>
      <c r="AD14" t="s">
        <v>13</v>
      </c>
      <c r="AE14" t="s">
        <v>13</v>
      </c>
      <c r="AF14" t="s">
        <v>13</v>
      </c>
      <c r="AG14" t="s">
        <v>13</v>
      </c>
      <c r="AH14" t="s">
        <v>13</v>
      </c>
      <c r="AI14" t="s">
        <v>13</v>
      </c>
      <c r="AJ14" t="s">
        <v>13</v>
      </c>
      <c r="AK14" t="s">
        <v>13</v>
      </c>
      <c r="AL14" t="s">
        <v>13</v>
      </c>
      <c r="AM14" t="s">
        <v>13</v>
      </c>
      <c r="AN14" t="s">
        <v>13</v>
      </c>
      <c r="AO14" t="s">
        <v>13</v>
      </c>
      <c r="AP14" t="s">
        <v>13</v>
      </c>
      <c r="AQ14" t="s">
        <v>13</v>
      </c>
      <c r="AR14" t="s">
        <v>13</v>
      </c>
      <c r="AS14" t="s">
        <v>13</v>
      </c>
      <c r="AT14" t="s">
        <v>13</v>
      </c>
      <c r="AU14" t="s">
        <v>13</v>
      </c>
      <c r="AV14" t="s">
        <v>13</v>
      </c>
      <c r="AW14" t="s">
        <v>13</v>
      </c>
      <c r="AX14" t="s">
        <v>13</v>
      </c>
      <c r="AY14" t="s">
        <v>13</v>
      </c>
      <c r="AZ14" t="s">
        <v>13</v>
      </c>
      <c r="BA14" t="s">
        <v>13</v>
      </c>
      <c r="BB14" t="s">
        <v>13</v>
      </c>
      <c r="BC14" t="s">
        <v>13</v>
      </c>
      <c r="BD14" t="s">
        <v>13</v>
      </c>
      <c r="BE14" t="s">
        <v>13</v>
      </c>
      <c r="BF14" t="s">
        <v>13</v>
      </c>
      <c r="BG14" t="s">
        <v>13</v>
      </c>
      <c r="BH14" t="s">
        <v>13</v>
      </c>
      <c r="BI14" t="s">
        <v>13</v>
      </c>
      <c r="BJ14" t="s">
        <v>13</v>
      </c>
      <c r="BK14" t="s">
        <v>13</v>
      </c>
      <c r="BL14" t="s">
        <v>13</v>
      </c>
      <c r="BM14" t="s">
        <v>13</v>
      </c>
      <c r="BN14" t="s">
        <v>13</v>
      </c>
      <c r="BO14" t="s">
        <v>13</v>
      </c>
      <c r="BP14" t="s">
        <v>13</v>
      </c>
      <c r="BQ14" t="s">
        <v>13</v>
      </c>
      <c r="BR14" t="s">
        <v>13</v>
      </c>
      <c r="BS14" t="s">
        <v>13</v>
      </c>
      <c r="BT14" t="s">
        <v>13</v>
      </c>
      <c r="BU14" t="s">
        <v>13</v>
      </c>
      <c r="BV14" t="s">
        <v>13</v>
      </c>
      <c r="BW14" t="s">
        <v>13</v>
      </c>
      <c r="BX14" t="s">
        <v>13</v>
      </c>
      <c r="BY14" t="s">
        <v>13</v>
      </c>
      <c r="BZ14" t="s">
        <v>13</v>
      </c>
      <c r="CA14" t="s">
        <v>13</v>
      </c>
      <c r="CB14" t="s">
        <v>13</v>
      </c>
      <c r="CC14" t="s">
        <v>13</v>
      </c>
      <c r="CD14" t="s">
        <v>13</v>
      </c>
      <c r="CE14" t="s">
        <v>13</v>
      </c>
      <c r="CF14" t="s">
        <v>13</v>
      </c>
      <c r="CG14" t="s">
        <v>13</v>
      </c>
      <c r="CH14" t="s">
        <v>13</v>
      </c>
      <c r="CI14" t="s">
        <v>13</v>
      </c>
      <c r="CJ14" t="s">
        <v>13</v>
      </c>
      <c r="CK14" t="s">
        <v>13</v>
      </c>
      <c r="CL14" t="s">
        <v>13</v>
      </c>
      <c r="CM14" t="s">
        <v>13</v>
      </c>
      <c r="CN14" t="s">
        <v>13</v>
      </c>
      <c r="CO14" t="s">
        <v>13</v>
      </c>
      <c r="CP14" t="s">
        <v>13</v>
      </c>
      <c r="CQ14" t="s">
        <v>13</v>
      </c>
      <c r="CR14" t="s">
        <v>13</v>
      </c>
      <c r="CS14" t="s">
        <v>13</v>
      </c>
      <c r="CT14" t="s">
        <v>13</v>
      </c>
      <c r="CU14" t="s">
        <v>13</v>
      </c>
      <c r="CV14" t="s">
        <v>13</v>
      </c>
      <c r="CW14" t="s">
        <v>13</v>
      </c>
      <c r="CX14" t="s">
        <v>13</v>
      </c>
      <c r="CY14" t="s">
        <v>13</v>
      </c>
      <c r="CZ14" t="s">
        <v>13</v>
      </c>
      <c r="DA14" t="s">
        <v>13</v>
      </c>
      <c r="DB14" t="s">
        <v>13</v>
      </c>
      <c r="DC14" t="s">
        <v>13</v>
      </c>
      <c r="DD14" t="s">
        <v>13</v>
      </c>
      <c r="DE14" t="s">
        <v>13</v>
      </c>
      <c r="DF14" t="s">
        <v>13</v>
      </c>
      <c r="DG14" t="s">
        <v>13</v>
      </c>
      <c r="DH14" t="s">
        <v>13</v>
      </c>
      <c r="DI14" t="s">
        <v>13</v>
      </c>
      <c r="DJ14" t="s">
        <v>13</v>
      </c>
      <c r="DK14" t="s">
        <v>13</v>
      </c>
      <c r="DL14" t="s">
        <v>13</v>
      </c>
      <c r="DM14" t="s">
        <v>13</v>
      </c>
      <c r="DN14" t="s">
        <v>13</v>
      </c>
      <c r="DO14" t="s">
        <v>13</v>
      </c>
      <c r="DP14" t="s">
        <v>13</v>
      </c>
      <c r="DQ14" t="s">
        <v>13</v>
      </c>
      <c r="DR14" t="s">
        <v>13</v>
      </c>
      <c r="DS14" t="s">
        <v>13</v>
      </c>
      <c r="DT14" t="s">
        <v>13</v>
      </c>
      <c r="DU14" t="s">
        <v>13</v>
      </c>
      <c r="DV14" t="s">
        <v>13</v>
      </c>
      <c r="DW14" t="s">
        <v>13</v>
      </c>
      <c r="DX14" t="s">
        <v>13</v>
      </c>
      <c r="DY14" t="s">
        <v>13</v>
      </c>
      <c r="DZ14" t="s">
        <v>13</v>
      </c>
      <c r="EA14" t="s">
        <v>13</v>
      </c>
      <c r="EB14" t="s">
        <v>13</v>
      </c>
      <c r="EC14" t="s">
        <v>13</v>
      </c>
      <c r="ED14" t="s">
        <v>13</v>
      </c>
      <c r="EE14" t="s">
        <v>13</v>
      </c>
      <c r="EF14" t="s">
        <v>13</v>
      </c>
      <c r="EG14" t="s">
        <v>13</v>
      </c>
      <c r="EH14" t="s">
        <v>13</v>
      </c>
      <c r="EI14" t="s">
        <v>13</v>
      </c>
      <c r="EJ14" t="s">
        <v>13</v>
      </c>
      <c r="EK14" t="s">
        <v>13</v>
      </c>
      <c r="EL14" t="s">
        <v>13</v>
      </c>
      <c r="EM14" t="s">
        <v>13</v>
      </c>
      <c r="EN14" t="s">
        <v>13</v>
      </c>
      <c r="EO14" t="s">
        <v>13</v>
      </c>
      <c r="EP14" t="s">
        <v>13</v>
      </c>
      <c r="EQ14" t="s">
        <v>13</v>
      </c>
      <c r="ER14" t="s">
        <v>13</v>
      </c>
      <c r="ES14" t="s">
        <v>13</v>
      </c>
      <c r="ET14" t="s">
        <v>13</v>
      </c>
      <c r="EU14" t="s">
        <v>13</v>
      </c>
      <c r="EV14" t="s">
        <v>13</v>
      </c>
      <c r="EW14" t="s">
        <v>13</v>
      </c>
      <c r="EX14" t="s">
        <v>13</v>
      </c>
      <c r="EY14" t="s">
        <v>13</v>
      </c>
      <c r="EZ14" t="s">
        <v>13</v>
      </c>
      <c r="FA14" t="s">
        <v>13</v>
      </c>
      <c r="FB14" t="s">
        <v>13</v>
      </c>
      <c r="FC14" t="s">
        <v>13</v>
      </c>
      <c r="FD14" t="s">
        <v>13</v>
      </c>
      <c r="FE14" t="s">
        <v>13</v>
      </c>
      <c r="FF14" t="s">
        <v>13</v>
      </c>
      <c r="FG14" t="s">
        <v>13</v>
      </c>
      <c r="FH14" t="s">
        <v>13</v>
      </c>
      <c r="FI14" t="s">
        <v>13</v>
      </c>
      <c r="FJ14" t="s">
        <v>13</v>
      </c>
      <c r="FK14" t="s">
        <v>13</v>
      </c>
      <c r="FL14" t="s">
        <v>13</v>
      </c>
      <c r="FM14" t="s">
        <v>13</v>
      </c>
      <c r="FN14" t="s">
        <v>13</v>
      </c>
      <c r="FO14" t="s">
        <v>13</v>
      </c>
      <c r="FP14" t="s">
        <v>13</v>
      </c>
      <c r="FQ14" t="s">
        <v>13</v>
      </c>
      <c r="FR14" t="s">
        <v>13</v>
      </c>
      <c r="FS14" t="s">
        <v>13</v>
      </c>
      <c r="FT14" t="s">
        <v>13</v>
      </c>
      <c r="FU14" t="s">
        <v>13</v>
      </c>
      <c r="FV14" t="s">
        <v>13</v>
      </c>
      <c r="FW14" t="s">
        <v>13</v>
      </c>
      <c r="FX14" t="s">
        <v>13</v>
      </c>
      <c r="FY14" t="s">
        <v>13</v>
      </c>
      <c r="FZ14" t="s">
        <v>13</v>
      </c>
      <c r="GA14" t="s">
        <v>13</v>
      </c>
      <c r="GB14" t="s">
        <v>13</v>
      </c>
      <c r="GC14" t="s">
        <v>13</v>
      </c>
      <c r="GD14" t="s">
        <v>13</v>
      </c>
      <c r="GE14" t="s">
        <v>13</v>
      </c>
      <c r="GF14" t="s">
        <v>13</v>
      </c>
      <c r="GG14" t="s">
        <v>13</v>
      </c>
      <c r="GH14" t="s">
        <v>13</v>
      </c>
      <c r="GI14" t="s">
        <v>13</v>
      </c>
      <c r="GJ14" t="s">
        <v>13</v>
      </c>
      <c r="GK14" t="s">
        <v>13</v>
      </c>
      <c r="GL14" t="s">
        <v>13</v>
      </c>
      <c r="GM14" t="s">
        <v>13</v>
      </c>
      <c r="GN14" t="s">
        <v>13</v>
      </c>
      <c r="GO14" t="s">
        <v>13</v>
      </c>
      <c r="GP14" t="s">
        <v>13</v>
      </c>
      <c r="GQ14" t="s">
        <v>13</v>
      </c>
      <c r="GR14" t="s">
        <v>13</v>
      </c>
      <c r="GS14" t="s">
        <v>13</v>
      </c>
      <c r="GT14" t="s">
        <v>13</v>
      </c>
      <c r="GU14" t="s">
        <v>13</v>
      </c>
    </row>
    <row r="15" spans="1:203">
      <c r="C15" s="52" t="s">
        <v>1337</v>
      </c>
      <c r="E15" s="52" t="s">
        <v>1337</v>
      </c>
      <c r="G15" s="58" t="s">
        <v>1302</v>
      </c>
      <c r="I15" s="58" t="s">
        <v>1303</v>
      </c>
      <c r="L15" s="58" t="s">
        <v>1304</v>
      </c>
      <c r="P15" t="s">
        <v>49</v>
      </c>
      <c r="Q15" t="s">
        <v>49</v>
      </c>
      <c r="R15" t="s">
        <v>49</v>
      </c>
      <c r="S15" t="s">
        <v>49</v>
      </c>
      <c r="T15" t="s">
        <v>49</v>
      </c>
      <c r="U15" t="s">
        <v>49</v>
      </c>
      <c r="V15" t="s">
        <v>49</v>
      </c>
      <c r="W15" t="s">
        <v>49</v>
      </c>
      <c r="X15" t="s">
        <v>49</v>
      </c>
      <c r="Y15" t="s">
        <v>49</v>
      </c>
      <c r="Z15" t="s">
        <v>49</v>
      </c>
      <c r="AA15" t="s">
        <v>49</v>
      </c>
      <c r="AB15" t="s">
        <v>49</v>
      </c>
      <c r="AC15" t="s">
        <v>49</v>
      </c>
      <c r="AD15" t="s">
        <v>49</v>
      </c>
      <c r="AE15" t="s">
        <v>49</v>
      </c>
      <c r="AF15" t="s">
        <v>49</v>
      </c>
      <c r="AG15" t="s">
        <v>49</v>
      </c>
      <c r="AH15" t="s">
        <v>49</v>
      </c>
      <c r="AI15" t="s">
        <v>49</v>
      </c>
      <c r="AJ15" t="s">
        <v>49</v>
      </c>
      <c r="AK15" t="s">
        <v>49</v>
      </c>
      <c r="AL15" t="s">
        <v>49</v>
      </c>
      <c r="AM15" t="s">
        <v>49</v>
      </c>
      <c r="AN15" t="s">
        <v>49</v>
      </c>
      <c r="AO15" t="s">
        <v>49</v>
      </c>
      <c r="AP15" t="s">
        <v>49</v>
      </c>
      <c r="AQ15" t="s">
        <v>49</v>
      </c>
      <c r="AR15" t="s">
        <v>49</v>
      </c>
      <c r="AS15" t="s">
        <v>49</v>
      </c>
      <c r="AT15" t="s">
        <v>49</v>
      </c>
      <c r="AU15" t="s">
        <v>49</v>
      </c>
      <c r="AV15" t="s">
        <v>49</v>
      </c>
      <c r="AW15" t="s">
        <v>49</v>
      </c>
      <c r="AX15" t="s">
        <v>49</v>
      </c>
      <c r="AY15" t="s">
        <v>49</v>
      </c>
      <c r="AZ15" t="s">
        <v>49</v>
      </c>
      <c r="BA15" t="s">
        <v>49</v>
      </c>
      <c r="BB15" t="s">
        <v>49</v>
      </c>
      <c r="BC15" t="s">
        <v>49</v>
      </c>
      <c r="BD15" t="s">
        <v>49</v>
      </c>
      <c r="BE15" t="s">
        <v>49</v>
      </c>
      <c r="BF15" t="s">
        <v>49</v>
      </c>
      <c r="BG15" t="s">
        <v>49</v>
      </c>
      <c r="BH15" t="s">
        <v>49</v>
      </c>
      <c r="BI15" t="s">
        <v>49</v>
      </c>
      <c r="BJ15" t="s">
        <v>49</v>
      </c>
      <c r="BK15" t="s">
        <v>49</v>
      </c>
      <c r="BL15" t="s">
        <v>49</v>
      </c>
      <c r="BM15" t="s">
        <v>49</v>
      </c>
      <c r="BN15" t="s">
        <v>49</v>
      </c>
      <c r="BO15" t="s">
        <v>49</v>
      </c>
      <c r="BP15" t="s">
        <v>49</v>
      </c>
      <c r="BQ15" t="s">
        <v>49</v>
      </c>
      <c r="BR15" t="s">
        <v>49</v>
      </c>
      <c r="BS15" t="s">
        <v>49</v>
      </c>
      <c r="BT15" t="s">
        <v>49</v>
      </c>
      <c r="BU15" t="s">
        <v>49</v>
      </c>
      <c r="BV15" t="s">
        <v>49</v>
      </c>
      <c r="BW15" t="s">
        <v>49</v>
      </c>
      <c r="BX15" t="s">
        <v>49</v>
      </c>
      <c r="BY15" t="s">
        <v>49</v>
      </c>
      <c r="BZ15" t="s">
        <v>49</v>
      </c>
      <c r="CA15" t="s">
        <v>49</v>
      </c>
      <c r="CB15" t="s">
        <v>49</v>
      </c>
      <c r="CC15" t="s">
        <v>49</v>
      </c>
      <c r="CD15" t="s">
        <v>49</v>
      </c>
      <c r="CE15" t="s">
        <v>49</v>
      </c>
      <c r="CF15" t="s">
        <v>49</v>
      </c>
      <c r="CG15" t="s">
        <v>49</v>
      </c>
      <c r="CH15" t="s">
        <v>49</v>
      </c>
      <c r="CI15" t="s">
        <v>49</v>
      </c>
      <c r="CJ15" t="s">
        <v>49</v>
      </c>
      <c r="CK15" t="s">
        <v>49</v>
      </c>
      <c r="CL15" t="s">
        <v>49</v>
      </c>
      <c r="CM15" t="s">
        <v>49</v>
      </c>
      <c r="CN15" t="s">
        <v>49</v>
      </c>
      <c r="CO15" t="s">
        <v>49</v>
      </c>
      <c r="CP15" t="s">
        <v>49</v>
      </c>
      <c r="CQ15" t="s">
        <v>49</v>
      </c>
      <c r="CR15" t="s">
        <v>49</v>
      </c>
      <c r="CS15" t="s">
        <v>49</v>
      </c>
      <c r="CT15" t="s">
        <v>49</v>
      </c>
      <c r="CU15" t="s">
        <v>49</v>
      </c>
      <c r="CV15" t="s">
        <v>49</v>
      </c>
      <c r="CW15" t="s">
        <v>49</v>
      </c>
      <c r="CX15" t="s">
        <v>49</v>
      </c>
      <c r="CY15" t="s">
        <v>49</v>
      </c>
      <c r="CZ15" t="s">
        <v>49</v>
      </c>
      <c r="DA15" t="s">
        <v>49</v>
      </c>
      <c r="DB15" t="s">
        <v>49</v>
      </c>
      <c r="DC15" t="s">
        <v>49</v>
      </c>
      <c r="DD15" t="s">
        <v>49</v>
      </c>
      <c r="DE15" t="s">
        <v>49</v>
      </c>
      <c r="DF15" t="s">
        <v>49</v>
      </c>
      <c r="DG15" t="s">
        <v>49</v>
      </c>
      <c r="DH15" t="s">
        <v>49</v>
      </c>
      <c r="DI15" t="s">
        <v>49</v>
      </c>
      <c r="DJ15" t="s">
        <v>49</v>
      </c>
      <c r="DK15" t="s">
        <v>49</v>
      </c>
      <c r="DL15" t="s">
        <v>49</v>
      </c>
      <c r="DM15" t="s">
        <v>49</v>
      </c>
      <c r="DN15" t="s">
        <v>49</v>
      </c>
      <c r="DO15" t="s">
        <v>49</v>
      </c>
      <c r="DP15" t="s">
        <v>49</v>
      </c>
      <c r="DQ15" t="s">
        <v>49</v>
      </c>
      <c r="DR15" t="s">
        <v>49</v>
      </c>
      <c r="DS15" t="s">
        <v>49</v>
      </c>
      <c r="DT15" t="s">
        <v>49</v>
      </c>
      <c r="DU15" t="s">
        <v>49</v>
      </c>
      <c r="DV15" t="s">
        <v>49</v>
      </c>
      <c r="DW15" t="s">
        <v>49</v>
      </c>
      <c r="DX15" t="s">
        <v>49</v>
      </c>
      <c r="DY15" t="s">
        <v>49</v>
      </c>
      <c r="DZ15" t="s">
        <v>49</v>
      </c>
      <c r="EA15" t="s">
        <v>49</v>
      </c>
      <c r="EB15" t="s">
        <v>49</v>
      </c>
      <c r="EC15" t="s">
        <v>49</v>
      </c>
      <c r="ED15" t="s">
        <v>49</v>
      </c>
      <c r="EE15" t="s">
        <v>49</v>
      </c>
      <c r="EF15" t="s">
        <v>49</v>
      </c>
      <c r="EG15" t="s">
        <v>49</v>
      </c>
      <c r="EH15" t="s">
        <v>49</v>
      </c>
      <c r="EI15" t="s">
        <v>49</v>
      </c>
      <c r="EJ15" t="s">
        <v>49</v>
      </c>
      <c r="EK15" t="s">
        <v>49</v>
      </c>
      <c r="EL15" t="s">
        <v>49</v>
      </c>
      <c r="EM15" t="s">
        <v>49</v>
      </c>
      <c r="EN15" t="s">
        <v>49</v>
      </c>
      <c r="EO15" t="s">
        <v>49</v>
      </c>
      <c r="EP15" t="s">
        <v>49</v>
      </c>
      <c r="EQ15" t="s">
        <v>49</v>
      </c>
      <c r="ER15" t="s">
        <v>49</v>
      </c>
      <c r="ES15" t="s">
        <v>49</v>
      </c>
      <c r="ET15" t="s">
        <v>49</v>
      </c>
      <c r="EU15" t="s">
        <v>49</v>
      </c>
      <c r="EV15" t="s">
        <v>49</v>
      </c>
      <c r="EW15" t="s">
        <v>49</v>
      </c>
      <c r="EX15" t="s">
        <v>49</v>
      </c>
      <c r="EY15" t="s">
        <v>49</v>
      </c>
      <c r="EZ15" t="s">
        <v>49</v>
      </c>
      <c r="FA15" t="s">
        <v>49</v>
      </c>
      <c r="FB15" t="s">
        <v>49</v>
      </c>
      <c r="FC15" t="s">
        <v>49</v>
      </c>
      <c r="FD15" t="s">
        <v>49</v>
      </c>
      <c r="FE15" t="s">
        <v>49</v>
      </c>
      <c r="FF15" t="s">
        <v>49</v>
      </c>
      <c r="FG15" t="s">
        <v>49</v>
      </c>
      <c r="FH15" t="s">
        <v>49</v>
      </c>
      <c r="FI15" t="s">
        <v>49</v>
      </c>
      <c r="FJ15" t="s">
        <v>49</v>
      </c>
      <c r="FK15" t="s">
        <v>49</v>
      </c>
      <c r="FL15" t="s">
        <v>49</v>
      </c>
      <c r="FM15" t="s">
        <v>49</v>
      </c>
      <c r="FN15" t="s">
        <v>49</v>
      </c>
      <c r="FO15" t="s">
        <v>49</v>
      </c>
      <c r="FP15" t="s">
        <v>49</v>
      </c>
      <c r="FQ15" t="s">
        <v>49</v>
      </c>
      <c r="FR15" t="s">
        <v>49</v>
      </c>
      <c r="FS15" t="s">
        <v>49</v>
      </c>
      <c r="FT15" t="s">
        <v>49</v>
      </c>
      <c r="FU15" t="s">
        <v>49</v>
      </c>
      <c r="FV15" t="s">
        <v>49</v>
      </c>
      <c r="FW15" t="s">
        <v>49</v>
      </c>
      <c r="FX15" t="s">
        <v>49</v>
      </c>
      <c r="FY15" t="s">
        <v>49</v>
      </c>
      <c r="FZ15" t="s">
        <v>49</v>
      </c>
      <c r="GA15" t="s">
        <v>49</v>
      </c>
      <c r="GB15" t="s">
        <v>49</v>
      </c>
      <c r="GC15" t="s">
        <v>49</v>
      </c>
      <c r="GD15" t="s">
        <v>49</v>
      </c>
      <c r="GE15" t="s">
        <v>49</v>
      </c>
      <c r="GF15" t="s">
        <v>49</v>
      </c>
      <c r="GG15" t="s">
        <v>49</v>
      </c>
      <c r="GH15" t="s">
        <v>49</v>
      </c>
      <c r="GI15" t="s">
        <v>49</v>
      </c>
      <c r="GJ15" t="s">
        <v>49</v>
      </c>
      <c r="GK15" t="s">
        <v>49</v>
      </c>
      <c r="GL15" t="s">
        <v>49</v>
      </c>
      <c r="GM15" t="s">
        <v>49</v>
      </c>
      <c r="GN15" t="s">
        <v>49</v>
      </c>
      <c r="GO15" t="s">
        <v>49</v>
      </c>
      <c r="GP15" t="s">
        <v>49</v>
      </c>
      <c r="GQ15" t="s">
        <v>49</v>
      </c>
      <c r="GR15" t="s">
        <v>49</v>
      </c>
      <c r="GS15" t="s">
        <v>49</v>
      </c>
      <c r="GT15" t="s">
        <v>49</v>
      </c>
      <c r="GU15" t="s">
        <v>49</v>
      </c>
    </row>
    <row r="16" spans="1:203">
      <c r="C16" s="51" t="s">
        <v>1336</v>
      </c>
      <c r="E16" s="51" t="s">
        <v>1336</v>
      </c>
      <c r="G16" s="56" t="s">
        <v>47</v>
      </c>
      <c r="I16" s="56" t="s">
        <v>16</v>
      </c>
      <c r="L16" s="56" t="s">
        <v>51</v>
      </c>
      <c r="P16" t="s">
        <v>50</v>
      </c>
      <c r="Q16" t="s">
        <v>50</v>
      </c>
      <c r="R16" t="s">
        <v>50</v>
      </c>
      <c r="S16" t="s">
        <v>50</v>
      </c>
      <c r="T16" t="s">
        <v>50</v>
      </c>
      <c r="U16" t="s">
        <v>50</v>
      </c>
      <c r="V16" t="s">
        <v>50</v>
      </c>
      <c r="W16" t="s">
        <v>50</v>
      </c>
      <c r="X16" t="s">
        <v>50</v>
      </c>
      <c r="Y16" t="s">
        <v>50</v>
      </c>
      <c r="Z16" t="s">
        <v>50</v>
      </c>
      <c r="AA16" t="s">
        <v>50</v>
      </c>
      <c r="AB16" t="s">
        <v>50</v>
      </c>
      <c r="AC16" t="s">
        <v>50</v>
      </c>
      <c r="AD16" t="s">
        <v>50</v>
      </c>
      <c r="AE16" t="s">
        <v>50</v>
      </c>
      <c r="AF16" t="s">
        <v>50</v>
      </c>
      <c r="AG16" t="s">
        <v>50</v>
      </c>
      <c r="AH16" t="s">
        <v>50</v>
      </c>
      <c r="AI16" t="s">
        <v>50</v>
      </c>
      <c r="AJ16" t="s">
        <v>50</v>
      </c>
      <c r="AK16" t="s">
        <v>50</v>
      </c>
      <c r="AL16" t="s">
        <v>50</v>
      </c>
      <c r="AM16" t="s">
        <v>50</v>
      </c>
      <c r="AN16" t="s">
        <v>50</v>
      </c>
      <c r="AO16" t="s">
        <v>50</v>
      </c>
      <c r="AP16" t="s">
        <v>50</v>
      </c>
      <c r="AQ16" t="s">
        <v>50</v>
      </c>
      <c r="AR16" t="s">
        <v>50</v>
      </c>
      <c r="AS16" t="s">
        <v>50</v>
      </c>
      <c r="AT16" t="s">
        <v>50</v>
      </c>
      <c r="AU16" t="s">
        <v>50</v>
      </c>
      <c r="AV16" t="s">
        <v>50</v>
      </c>
      <c r="AW16" t="s">
        <v>50</v>
      </c>
      <c r="AX16" t="s">
        <v>50</v>
      </c>
      <c r="AY16" t="s">
        <v>50</v>
      </c>
      <c r="AZ16" t="s">
        <v>50</v>
      </c>
      <c r="BA16" t="s">
        <v>50</v>
      </c>
      <c r="BB16" t="s">
        <v>50</v>
      </c>
      <c r="BC16" t="s">
        <v>50</v>
      </c>
      <c r="BD16" t="s">
        <v>50</v>
      </c>
      <c r="BE16" t="s">
        <v>50</v>
      </c>
      <c r="BF16" t="s">
        <v>50</v>
      </c>
      <c r="BG16" t="s">
        <v>50</v>
      </c>
      <c r="BH16" t="s">
        <v>50</v>
      </c>
      <c r="BI16" t="s">
        <v>50</v>
      </c>
      <c r="BJ16" t="s">
        <v>50</v>
      </c>
      <c r="BK16" t="s">
        <v>50</v>
      </c>
      <c r="BL16" t="s">
        <v>50</v>
      </c>
      <c r="BM16" t="s">
        <v>50</v>
      </c>
      <c r="BN16" t="s">
        <v>50</v>
      </c>
      <c r="BO16" t="s">
        <v>50</v>
      </c>
      <c r="BP16" t="s">
        <v>50</v>
      </c>
      <c r="BQ16" t="s">
        <v>50</v>
      </c>
      <c r="BR16" t="s">
        <v>50</v>
      </c>
      <c r="BS16" t="s">
        <v>50</v>
      </c>
      <c r="BT16" t="s">
        <v>50</v>
      </c>
      <c r="BU16" t="s">
        <v>50</v>
      </c>
      <c r="BV16" t="s">
        <v>50</v>
      </c>
      <c r="BW16" t="s">
        <v>50</v>
      </c>
      <c r="BX16" t="s">
        <v>50</v>
      </c>
      <c r="BY16" t="s">
        <v>50</v>
      </c>
      <c r="BZ16" t="s">
        <v>50</v>
      </c>
      <c r="CA16" t="s">
        <v>50</v>
      </c>
      <c r="CB16" t="s">
        <v>50</v>
      </c>
      <c r="CC16" t="s">
        <v>50</v>
      </c>
      <c r="CD16" t="s">
        <v>50</v>
      </c>
      <c r="CE16" t="s">
        <v>50</v>
      </c>
      <c r="CF16" t="s">
        <v>50</v>
      </c>
      <c r="CG16" t="s">
        <v>50</v>
      </c>
      <c r="CH16" t="s">
        <v>50</v>
      </c>
      <c r="CI16" t="s">
        <v>50</v>
      </c>
      <c r="CJ16" t="s">
        <v>50</v>
      </c>
      <c r="CK16" t="s">
        <v>50</v>
      </c>
      <c r="CL16" t="s">
        <v>50</v>
      </c>
      <c r="CM16" t="s">
        <v>50</v>
      </c>
      <c r="CN16" t="s">
        <v>50</v>
      </c>
      <c r="CO16" t="s">
        <v>50</v>
      </c>
      <c r="CP16" t="s">
        <v>50</v>
      </c>
      <c r="CQ16" t="s">
        <v>50</v>
      </c>
      <c r="CR16" t="s">
        <v>50</v>
      </c>
      <c r="CS16" t="s">
        <v>50</v>
      </c>
      <c r="CT16" t="s">
        <v>50</v>
      </c>
      <c r="CU16" t="s">
        <v>50</v>
      </c>
      <c r="CV16" t="s">
        <v>50</v>
      </c>
      <c r="CW16" t="s">
        <v>50</v>
      </c>
      <c r="CX16" t="s">
        <v>50</v>
      </c>
      <c r="CY16" t="s">
        <v>50</v>
      </c>
      <c r="CZ16" t="s">
        <v>50</v>
      </c>
      <c r="DA16" t="s">
        <v>50</v>
      </c>
      <c r="DB16" t="s">
        <v>50</v>
      </c>
      <c r="DC16" t="s">
        <v>50</v>
      </c>
      <c r="DD16" t="s">
        <v>50</v>
      </c>
      <c r="DE16" t="s">
        <v>50</v>
      </c>
      <c r="DF16" t="s">
        <v>50</v>
      </c>
      <c r="DG16" t="s">
        <v>50</v>
      </c>
      <c r="DH16" t="s">
        <v>50</v>
      </c>
      <c r="DI16" t="s">
        <v>50</v>
      </c>
      <c r="DJ16" t="s">
        <v>50</v>
      </c>
      <c r="DK16" t="s">
        <v>50</v>
      </c>
      <c r="DL16" t="s">
        <v>50</v>
      </c>
      <c r="DM16" t="s">
        <v>50</v>
      </c>
      <c r="DN16" t="s">
        <v>50</v>
      </c>
      <c r="DO16" t="s">
        <v>50</v>
      </c>
      <c r="DP16" t="s">
        <v>50</v>
      </c>
      <c r="DQ16" t="s">
        <v>50</v>
      </c>
      <c r="DR16" t="s">
        <v>50</v>
      </c>
      <c r="DS16" t="s">
        <v>50</v>
      </c>
      <c r="DT16" t="s">
        <v>50</v>
      </c>
      <c r="DU16" t="s">
        <v>50</v>
      </c>
      <c r="DV16" t="s">
        <v>50</v>
      </c>
      <c r="DW16" t="s">
        <v>50</v>
      </c>
      <c r="DX16" t="s">
        <v>50</v>
      </c>
      <c r="DY16" t="s">
        <v>50</v>
      </c>
      <c r="DZ16" t="s">
        <v>50</v>
      </c>
      <c r="EA16" t="s">
        <v>50</v>
      </c>
      <c r="EB16" t="s">
        <v>50</v>
      </c>
      <c r="EC16" t="s">
        <v>50</v>
      </c>
      <c r="ED16" t="s">
        <v>50</v>
      </c>
      <c r="EE16" t="s">
        <v>50</v>
      </c>
      <c r="EF16" t="s">
        <v>50</v>
      </c>
      <c r="EG16" t="s">
        <v>50</v>
      </c>
      <c r="EH16" t="s">
        <v>50</v>
      </c>
      <c r="EI16" t="s">
        <v>50</v>
      </c>
      <c r="EJ16" t="s">
        <v>50</v>
      </c>
      <c r="EK16" t="s">
        <v>50</v>
      </c>
      <c r="EL16" t="s">
        <v>50</v>
      </c>
      <c r="EM16" t="s">
        <v>50</v>
      </c>
      <c r="EN16" t="s">
        <v>50</v>
      </c>
      <c r="EO16" t="s">
        <v>50</v>
      </c>
      <c r="EP16" t="s">
        <v>50</v>
      </c>
      <c r="EQ16" t="s">
        <v>50</v>
      </c>
      <c r="ER16" t="s">
        <v>50</v>
      </c>
      <c r="ES16" t="s">
        <v>50</v>
      </c>
      <c r="ET16" t="s">
        <v>50</v>
      </c>
      <c r="EU16" t="s">
        <v>50</v>
      </c>
      <c r="EV16" t="s">
        <v>50</v>
      </c>
      <c r="EW16" t="s">
        <v>50</v>
      </c>
      <c r="EX16" t="s">
        <v>50</v>
      </c>
      <c r="EY16" t="s">
        <v>50</v>
      </c>
      <c r="EZ16" t="s">
        <v>50</v>
      </c>
      <c r="FA16" t="s">
        <v>50</v>
      </c>
      <c r="FB16" t="s">
        <v>50</v>
      </c>
      <c r="FC16" t="s">
        <v>50</v>
      </c>
      <c r="FD16" t="s">
        <v>50</v>
      </c>
      <c r="FE16" t="s">
        <v>50</v>
      </c>
      <c r="FF16" t="s">
        <v>50</v>
      </c>
      <c r="FG16" t="s">
        <v>50</v>
      </c>
      <c r="FH16" t="s">
        <v>50</v>
      </c>
      <c r="FI16" t="s">
        <v>50</v>
      </c>
      <c r="FJ16" t="s">
        <v>50</v>
      </c>
      <c r="FK16" t="s">
        <v>50</v>
      </c>
      <c r="FL16" t="s">
        <v>50</v>
      </c>
      <c r="FM16" t="s">
        <v>50</v>
      </c>
      <c r="FN16" t="s">
        <v>50</v>
      </c>
      <c r="FO16" t="s">
        <v>50</v>
      </c>
      <c r="FP16" t="s">
        <v>50</v>
      </c>
      <c r="FQ16" t="s">
        <v>50</v>
      </c>
      <c r="FR16" t="s">
        <v>50</v>
      </c>
      <c r="FS16" t="s">
        <v>50</v>
      </c>
      <c r="FT16" t="s">
        <v>50</v>
      </c>
      <c r="FU16" t="s">
        <v>50</v>
      </c>
      <c r="FV16" t="s">
        <v>50</v>
      </c>
      <c r="FW16" t="s">
        <v>50</v>
      </c>
      <c r="FX16" t="s">
        <v>50</v>
      </c>
      <c r="FY16" t="s">
        <v>50</v>
      </c>
      <c r="FZ16" t="s">
        <v>50</v>
      </c>
      <c r="GA16" t="s">
        <v>50</v>
      </c>
      <c r="GB16" t="s">
        <v>50</v>
      </c>
      <c r="GC16" t="s">
        <v>50</v>
      </c>
      <c r="GD16" t="s">
        <v>50</v>
      </c>
      <c r="GE16" t="s">
        <v>50</v>
      </c>
      <c r="GF16" t="s">
        <v>50</v>
      </c>
      <c r="GG16" t="s">
        <v>50</v>
      </c>
      <c r="GH16" t="s">
        <v>50</v>
      </c>
      <c r="GI16" t="s">
        <v>50</v>
      </c>
      <c r="GJ16" t="s">
        <v>50</v>
      </c>
      <c r="GK16" t="s">
        <v>50</v>
      </c>
      <c r="GL16" t="s">
        <v>50</v>
      </c>
      <c r="GM16" t="s">
        <v>50</v>
      </c>
      <c r="GN16" t="s">
        <v>50</v>
      </c>
      <c r="GO16" t="s">
        <v>50</v>
      </c>
      <c r="GP16" t="s">
        <v>50</v>
      </c>
      <c r="GQ16" t="s">
        <v>50</v>
      </c>
      <c r="GR16" t="s">
        <v>50</v>
      </c>
      <c r="GS16" t="s">
        <v>50</v>
      </c>
      <c r="GT16" t="s">
        <v>50</v>
      </c>
      <c r="GU16" t="s">
        <v>50</v>
      </c>
    </row>
    <row r="17" spans="3:203">
      <c r="C17" s="52" t="s">
        <v>1315</v>
      </c>
      <c r="E17" s="52" t="s">
        <v>1315</v>
      </c>
      <c r="G17" s="56" t="s">
        <v>21</v>
      </c>
      <c r="I17" s="56" t="s">
        <v>21</v>
      </c>
      <c r="L17" s="56" t="s">
        <v>19</v>
      </c>
      <c r="P17" t="s">
        <v>39</v>
      </c>
      <c r="Q17" t="s">
        <v>39</v>
      </c>
      <c r="R17" t="s">
        <v>39</v>
      </c>
      <c r="S17" t="s">
        <v>39</v>
      </c>
      <c r="T17" t="s">
        <v>39</v>
      </c>
      <c r="U17" t="s">
        <v>39</v>
      </c>
      <c r="V17" t="s">
        <v>39</v>
      </c>
      <c r="W17" t="s">
        <v>39</v>
      </c>
      <c r="X17" t="s">
        <v>39</v>
      </c>
      <c r="Y17" t="s">
        <v>39</v>
      </c>
      <c r="Z17" t="s">
        <v>39</v>
      </c>
      <c r="AA17" t="s">
        <v>39</v>
      </c>
      <c r="AB17" t="s">
        <v>39</v>
      </c>
      <c r="AC17" t="s">
        <v>39</v>
      </c>
      <c r="AD17" t="s">
        <v>39</v>
      </c>
      <c r="AE17" t="s">
        <v>39</v>
      </c>
      <c r="AF17" t="s">
        <v>39</v>
      </c>
      <c r="AG17" t="s">
        <v>39</v>
      </c>
      <c r="AH17" t="s">
        <v>39</v>
      </c>
      <c r="AI17" t="s">
        <v>39</v>
      </c>
      <c r="AJ17" t="s">
        <v>39</v>
      </c>
      <c r="AK17" t="s">
        <v>39</v>
      </c>
      <c r="AL17" t="s">
        <v>39</v>
      </c>
      <c r="AM17" t="s">
        <v>39</v>
      </c>
      <c r="AN17" t="s">
        <v>39</v>
      </c>
      <c r="AO17" t="s">
        <v>39</v>
      </c>
      <c r="AP17" t="s">
        <v>39</v>
      </c>
      <c r="AQ17" t="s">
        <v>39</v>
      </c>
      <c r="AR17" t="s">
        <v>39</v>
      </c>
      <c r="AS17" t="s">
        <v>39</v>
      </c>
      <c r="AT17" t="s">
        <v>39</v>
      </c>
      <c r="AU17" t="s">
        <v>39</v>
      </c>
      <c r="AV17" t="s">
        <v>39</v>
      </c>
      <c r="AW17" t="s">
        <v>39</v>
      </c>
      <c r="AX17" t="s">
        <v>39</v>
      </c>
      <c r="AY17" t="s">
        <v>39</v>
      </c>
      <c r="AZ17" t="s">
        <v>39</v>
      </c>
      <c r="BA17" t="s">
        <v>39</v>
      </c>
      <c r="BB17" t="s">
        <v>39</v>
      </c>
      <c r="BC17" t="s">
        <v>39</v>
      </c>
      <c r="BD17" t="s">
        <v>39</v>
      </c>
      <c r="BE17" t="s">
        <v>39</v>
      </c>
      <c r="BF17" t="s">
        <v>39</v>
      </c>
      <c r="BG17" t="s">
        <v>39</v>
      </c>
      <c r="BH17" t="s">
        <v>39</v>
      </c>
      <c r="BI17" t="s">
        <v>39</v>
      </c>
      <c r="BJ17" t="s">
        <v>39</v>
      </c>
      <c r="BK17" t="s">
        <v>39</v>
      </c>
      <c r="BL17" t="s">
        <v>39</v>
      </c>
      <c r="BM17" t="s">
        <v>39</v>
      </c>
      <c r="BN17" t="s">
        <v>39</v>
      </c>
      <c r="BO17" t="s">
        <v>39</v>
      </c>
      <c r="BP17" t="s">
        <v>39</v>
      </c>
      <c r="BQ17" t="s">
        <v>39</v>
      </c>
      <c r="BR17" t="s">
        <v>39</v>
      </c>
      <c r="BS17" t="s">
        <v>39</v>
      </c>
      <c r="BT17" t="s">
        <v>39</v>
      </c>
      <c r="BU17" t="s">
        <v>39</v>
      </c>
      <c r="BV17" t="s">
        <v>39</v>
      </c>
      <c r="BW17" t="s">
        <v>39</v>
      </c>
      <c r="BX17" t="s">
        <v>39</v>
      </c>
      <c r="BY17" t="s">
        <v>39</v>
      </c>
      <c r="BZ17" t="s">
        <v>39</v>
      </c>
      <c r="CA17" t="s">
        <v>39</v>
      </c>
      <c r="CB17" t="s">
        <v>39</v>
      </c>
      <c r="CC17" t="s">
        <v>39</v>
      </c>
      <c r="CD17" t="s">
        <v>39</v>
      </c>
      <c r="CE17" t="s">
        <v>39</v>
      </c>
      <c r="CF17" t="s">
        <v>39</v>
      </c>
      <c r="CG17" t="s">
        <v>39</v>
      </c>
      <c r="CH17" t="s">
        <v>39</v>
      </c>
      <c r="CI17" t="s">
        <v>39</v>
      </c>
      <c r="CJ17" t="s">
        <v>39</v>
      </c>
      <c r="CK17" t="s">
        <v>39</v>
      </c>
      <c r="CL17" t="s">
        <v>39</v>
      </c>
      <c r="CM17" t="s">
        <v>39</v>
      </c>
      <c r="CN17" t="s">
        <v>39</v>
      </c>
      <c r="CO17" t="s">
        <v>39</v>
      </c>
      <c r="CP17" t="s">
        <v>39</v>
      </c>
      <c r="CQ17" t="s">
        <v>39</v>
      </c>
      <c r="CR17" t="s">
        <v>39</v>
      </c>
      <c r="CS17" t="s">
        <v>39</v>
      </c>
      <c r="CT17" t="s">
        <v>39</v>
      </c>
      <c r="CU17" t="s">
        <v>39</v>
      </c>
      <c r="CV17" t="s">
        <v>39</v>
      </c>
      <c r="CW17" t="s">
        <v>39</v>
      </c>
      <c r="CX17" t="s">
        <v>39</v>
      </c>
      <c r="CY17" t="s">
        <v>39</v>
      </c>
      <c r="CZ17" t="s">
        <v>39</v>
      </c>
      <c r="DA17" t="s">
        <v>39</v>
      </c>
      <c r="DB17" t="s">
        <v>39</v>
      </c>
      <c r="DC17" t="s">
        <v>39</v>
      </c>
      <c r="DD17" t="s">
        <v>39</v>
      </c>
      <c r="DE17" t="s">
        <v>39</v>
      </c>
      <c r="DF17" t="s">
        <v>39</v>
      </c>
      <c r="DG17" t="s">
        <v>39</v>
      </c>
      <c r="DH17" t="s">
        <v>39</v>
      </c>
      <c r="DI17" t="s">
        <v>39</v>
      </c>
      <c r="DJ17" t="s">
        <v>39</v>
      </c>
      <c r="DK17" t="s">
        <v>39</v>
      </c>
      <c r="DL17" t="s">
        <v>39</v>
      </c>
      <c r="DM17" t="s">
        <v>39</v>
      </c>
      <c r="DN17" t="s">
        <v>39</v>
      </c>
      <c r="DO17" t="s">
        <v>39</v>
      </c>
      <c r="DP17" t="s">
        <v>39</v>
      </c>
      <c r="DQ17" t="s">
        <v>39</v>
      </c>
      <c r="DR17" t="s">
        <v>39</v>
      </c>
      <c r="DS17" t="s">
        <v>39</v>
      </c>
      <c r="DT17" t="s">
        <v>39</v>
      </c>
      <c r="DU17" t="s">
        <v>39</v>
      </c>
      <c r="DV17" t="s">
        <v>39</v>
      </c>
      <c r="DW17" t="s">
        <v>39</v>
      </c>
      <c r="DX17" t="s">
        <v>39</v>
      </c>
      <c r="DY17" t="s">
        <v>39</v>
      </c>
      <c r="DZ17" t="s">
        <v>39</v>
      </c>
      <c r="EA17" t="s">
        <v>39</v>
      </c>
      <c r="EB17" t="s">
        <v>39</v>
      </c>
      <c r="EC17" t="s">
        <v>39</v>
      </c>
      <c r="ED17" t="s">
        <v>39</v>
      </c>
      <c r="EE17" t="s">
        <v>39</v>
      </c>
      <c r="EF17" t="s">
        <v>39</v>
      </c>
      <c r="EG17" t="s">
        <v>39</v>
      </c>
      <c r="EH17" t="s">
        <v>39</v>
      </c>
      <c r="EI17" t="s">
        <v>39</v>
      </c>
      <c r="EJ17" t="s">
        <v>39</v>
      </c>
      <c r="EK17" t="s">
        <v>39</v>
      </c>
      <c r="EL17" t="s">
        <v>39</v>
      </c>
      <c r="EM17" t="s">
        <v>39</v>
      </c>
      <c r="EN17" t="s">
        <v>39</v>
      </c>
      <c r="EO17" t="s">
        <v>39</v>
      </c>
      <c r="EP17" t="s">
        <v>39</v>
      </c>
      <c r="EQ17" t="s">
        <v>39</v>
      </c>
      <c r="ER17" t="s">
        <v>39</v>
      </c>
      <c r="ES17" t="s">
        <v>39</v>
      </c>
      <c r="ET17" t="s">
        <v>39</v>
      </c>
      <c r="EU17" t="s">
        <v>39</v>
      </c>
      <c r="EV17" t="s">
        <v>39</v>
      </c>
      <c r="EW17" t="s">
        <v>39</v>
      </c>
      <c r="EX17" t="s">
        <v>39</v>
      </c>
      <c r="EY17" t="s">
        <v>39</v>
      </c>
      <c r="EZ17" t="s">
        <v>39</v>
      </c>
      <c r="FA17" t="s">
        <v>39</v>
      </c>
      <c r="FB17" t="s">
        <v>39</v>
      </c>
      <c r="FC17" t="s">
        <v>39</v>
      </c>
      <c r="FD17" t="s">
        <v>39</v>
      </c>
      <c r="FE17" t="s">
        <v>39</v>
      </c>
      <c r="FF17" t="s">
        <v>39</v>
      </c>
      <c r="FG17" t="s">
        <v>39</v>
      </c>
      <c r="FH17" t="s">
        <v>39</v>
      </c>
      <c r="FI17" t="s">
        <v>39</v>
      </c>
      <c r="FJ17" t="s">
        <v>39</v>
      </c>
      <c r="FK17" t="s">
        <v>39</v>
      </c>
      <c r="FL17" t="s">
        <v>39</v>
      </c>
      <c r="FM17" t="s">
        <v>39</v>
      </c>
      <c r="FN17" t="s">
        <v>39</v>
      </c>
      <c r="FO17" t="s">
        <v>39</v>
      </c>
      <c r="FP17" t="s">
        <v>39</v>
      </c>
      <c r="FQ17" t="s">
        <v>39</v>
      </c>
      <c r="FR17" t="s">
        <v>39</v>
      </c>
      <c r="FS17" t="s">
        <v>39</v>
      </c>
      <c r="FT17" t="s">
        <v>39</v>
      </c>
      <c r="FU17" t="s">
        <v>39</v>
      </c>
      <c r="FV17" t="s">
        <v>39</v>
      </c>
      <c r="FW17" t="s">
        <v>39</v>
      </c>
      <c r="FX17" t="s">
        <v>39</v>
      </c>
      <c r="FY17" t="s">
        <v>39</v>
      </c>
      <c r="FZ17" t="s">
        <v>39</v>
      </c>
      <c r="GA17" t="s">
        <v>39</v>
      </c>
      <c r="GB17" t="s">
        <v>39</v>
      </c>
      <c r="GC17" t="s">
        <v>39</v>
      </c>
      <c r="GD17" t="s">
        <v>39</v>
      </c>
      <c r="GE17" t="s">
        <v>39</v>
      </c>
      <c r="GF17" t="s">
        <v>39</v>
      </c>
      <c r="GG17" t="s">
        <v>39</v>
      </c>
      <c r="GH17" t="s">
        <v>39</v>
      </c>
      <c r="GI17" t="s">
        <v>39</v>
      </c>
      <c r="GJ17" t="s">
        <v>39</v>
      </c>
      <c r="GK17" t="s">
        <v>39</v>
      </c>
      <c r="GL17" t="s">
        <v>39</v>
      </c>
      <c r="GM17" t="s">
        <v>39</v>
      </c>
      <c r="GN17" t="s">
        <v>39</v>
      </c>
      <c r="GO17" t="s">
        <v>39</v>
      </c>
      <c r="GP17" t="s">
        <v>39</v>
      </c>
      <c r="GQ17" t="s">
        <v>39</v>
      </c>
      <c r="GR17" t="s">
        <v>39</v>
      </c>
      <c r="GS17" t="s">
        <v>39</v>
      </c>
      <c r="GT17" t="s">
        <v>39</v>
      </c>
      <c r="GU17" t="s">
        <v>39</v>
      </c>
    </row>
    <row r="18" spans="3:203">
      <c r="C18" s="52" t="s">
        <v>1313</v>
      </c>
      <c r="E18" s="52" t="s">
        <v>1313</v>
      </c>
      <c r="G18" s="56" t="s">
        <v>32</v>
      </c>
      <c r="I18" s="56" t="s">
        <v>32</v>
      </c>
      <c r="L18" s="56" t="s">
        <v>32</v>
      </c>
      <c r="P18" t="s">
        <v>16</v>
      </c>
      <c r="Q18" t="s">
        <v>16</v>
      </c>
      <c r="R18" t="s">
        <v>16</v>
      </c>
      <c r="S18" t="s">
        <v>16</v>
      </c>
      <c r="T18" t="s">
        <v>16</v>
      </c>
      <c r="U18" t="s">
        <v>16</v>
      </c>
      <c r="V18" t="s">
        <v>16</v>
      </c>
      <c r="W18" t="s">
        <v>16</v>
      </c>
      <c r="X18" t="s">
        <v>16</v>
      </c>
      <c r="Y18" t="s">
        <v>16</v>
      </c>
      <c r="Z18" t="s">
        <v>16</v>
      </c>
      <c r="AA18" t="s">
        <v>16</v>
      </c>
      <c r="AB18" t="s">
        <v>16</v>
      </c>
      <c r="AC18" t="s">
        <v>16</v>
      </c>
      <c r="AD18" t="s">
        <v>16</v>
      </c>
      <c r="AE18" t="s">
        <v>16</v>
      </c>
      <c r="AF18" t="s">
        <v>16</v>
      </c>
      <c r="AG18" t="s">
        <v>16</v>
      </c>
      <c r="AH18" t="s">
        <v>16</v>
      </c>
      <c r="AI18" t="s">
        <v>16</v>
      </c>
      <c r="AJ18" t="s">
        <v>16</v>
      </c>
      <c r="AK18" t="s">
        <v>16</v>
      </c>
      <c r="AL18" t="s">
        <v>16</v>
      </c>
      <c r="AM18" t="s">
        <v>16</v>
      </c>
      <c r="AN18" t="s">
        <v>16</v>
      </c>
      <c r="AO18" t="s">
        <v>16</v>
      </c>
      <c r="AP18" t="s">
        <v>16</v>
      </c>
      <c r="AQ18" t="s">
        <v>16</v>
      </c>
      <c r="AR18" t="s">
        <v>16</v>
      </c>
      <c r="AS18" t="s">
        <v>16</v>
      </c>
      <c r="AT18" t="s">
        <v>16</v>
      </c>
      <c r="AU18" t="s">
        <v>16</v>
      </c>
      <c r="AV18" t="s">
        <v>16</v>
      </c>
      <c r="AW18" t="s">
        <v>16</v>
      </c>
      <c r="AX18" t="s">
        <v>16</v>
      </c>
      <c r="AY18" t="s">
        <v>16</v>
      </c>
      <c r="AZ18" t="s">
        <v>16</v>
      </c>
      <c r="BA18" t="s">
        <v>16</v>
      </c>
      <c r="BB18" t="s">
        <v>16</v>
      </c>
      <c r="BC18" t="s">
        <v>16</v>
      </c>
      <c r="BD18" t="s">
        <v>16</v>
      </c>
      <c r="BE18" t="s">
        <v>16</v>
      </c>
      <c r="BF18" t="s">
        <v>16</v>
      </c>
      <c r="BG18" t="s">
        <v>16</v>
      </c>
      <c r="BH18" t="s">
        <v>16</v>
      </c>
      <c r="BI18" t="s">
        <v>16</v>
      </c>
      <c r="BJ18" t="s">
        <v>16</v>
      </c>
      <c r="BK18" t="s">
        <v>16</v>
      </c>
      <c r="BL18" t="s">
        <v>16</v>
      </c>
      <c r="BM18" t="s">
        <v>16</v>
      </c>
      <c r="BN18" t="s">
        <v>16</v>
      </c>
      <c r="BO18" t="s">
        <v>16</v>
      </c>
      <c r="BP18" t="s">
        <v>16</v>
      </c>
      <c r="BQ18" t="s">
        <v>16</v>
      </c>
      <c r="BR18" t="s">
        <v>16</v>
      </c>
      <c r="BS18" t="s">
        <v>16</v>
      </c>
      <c r="BT18" t="s">
        <v>16</v>
      </c>
      <c r="BU18" t="s">
        <v>16</v>
      </c>
      <c r="BV18" t="s">
        <v>16</v>
      </c>
      <c r="BW18" t="s">
        <v>16</v>
      </c>
      <c r="BX18" t="s">
        <v>16</v>
      </c>
      <c r="BY18" t="s">
        <v>16</v>
      </c>
      <c r="BZ18" t="s">
        <v>16</v>
      </c>
      <c r="CA18" t="s">
        <v>16</v>
      </c>
      <c r="CB18" t="s">
        <v>16</v>
      </c>
      <c r="CC18" t="s">
        <v>16</v>
      </c>
      <c r="CD18" t="s">
        <v>16</v>
      </c>
      <c r="CE18" t="s">
        <v>16</v>
      </c>
      <c r="CF18" t="s">
        <v>16</v>
      </c>
      <c r="CG18" t="s">
        <v>16</v>
      </c>
      <c r="CH18" t="s">
        <v>16</v>
      </c>
      <c r="CI18" t="s">
        <v>16</v>
      </c>
      <c r="CJ18" t="s">
        <v>16</v>
      </c>
      <c r="CK18" t="s">
        <v>16</v>
      </c>
      <c r="CL18" t="s">
        <v>16</v>
      </c>
      <c r="CM18" t="s">
        <v>16</v>
      </c>
      <c r="CN18" t="s">
        <v>16</v>
      </c>
      <c r="CO18" t="s">
        <v>16</v>
      </c>
      <c r="CP18" t="s">
        <v>16</v>
      </c>
      <c r="CQ18" t="s">
        <v>16</v>
      </c>
      <c r="CR18" t="s">
        <v>16</v>
      </c>
      <c r="CS18" t="s">
        <v>16</v>
      </c>
      <c r="CT18" t="s">
        <v>16</v>
      </c>
      <c r="CU18" t="s">
        <v>16</v>
      </c>
      <c r="CV18" t="s">
        <v>16</v>
      </c>
      <c r="CW18" t="s">
        <v>16</v>
      </c>
      <c r="CX18" t="s">
        <v>16</v>
      </c>
      <c r="CY18" t="s">
        <v>16</v>
      </c>
      <c r="CZ18" t="s">
        <v>16</v>
      </c>
      <c r="DA18" t="s">
        <v>16</v>
      </c>
      <c r="DB18" t="s">
        <v>16</v>
      </c>
      <c r="DC18" t="s">
        <v>16</v>
      </c>
      <c r="DD18" t="s">
        <v>16</v>
      </c>
      <c r="DE18" t="s">
        <v>16</v>
      </c>
      <c r="DF18" t="s">
        <v>16</v>
      </c>
      <c r="DG18" t="s">
        <v>16</v>
      </c>
      <c r="DH18" t="s">
        <v>16</v>
      </c>
      <c r="DI18" t="s">
        <v>16</v>
      </c>
      <c r="DJ18" t="s">
        <v>16</v>
      </c>
      <c r="DK18" t="s">
        <v>16</v>
      </c>
      <c r="DL18" t="s">
        <v>16</v>
      </c>
      <c r="DM18" t="s">
        <v>16</v>
      </c>
      <c r="DN18" t="s">
        <v>16</v>
      </c>
      <c r="DO18" t="s">
        <v>16</v>
      </c>
      <c r="DP18" t="s">
        <v>16</v>
      </c>
      <c r="DQ18" t="s">
        <v>16</v>
      </c>
      <c r="DR18" t="s">
        <v>16</v>
      </c>
      <c r="DS18" t="s">
        <v>16</v>
      </c>
      <c r="DT18" t="s">
        <v>16</v>
      </c>
      <c r="DU18" t="s">
        <v>16</v>
      </c>
      <c r="DV18" t="s">
        <v>16</v>
      </c>
      <c r="DW18" t="s">
        <v>16</v>
      </c>
      <c r="DX18" t="s">
        <v>16</v>
      </c>
      <c r="DY18" t="s">
        <v>16</v>
      </c>
      <c r="DZ18" t="s">
        <v>16</v>
      </c>
      <c r="EA18" t="s">
        <v>16</v>
      </c>
      <c r="EB18" t="s">
        <v>16</v>
      </c>
      <c r="EC18" t="s">
        <v>16</v>
      </c>
      <c r="ED18" t="s">
        <v>16</v>
      </c>
      <c r="EE18" t="s">
        <v>16</v>
      </c>
      <c r="EF18" t="s">
        <v>16</v>
      </c>
      <c r="EG18" t="s">
        <v>16</v>
      </c>
      <c r="EH18" t="s">
        <v>16</v>
      </c>
      <c r="EI18" t="s">
        <v>16</v>
      </c>
      <c r="EJ18" t="s">
        <v>16</v>
      </c>
      <c r="EK18" t="s">
        <v>16</v>
      </c>
      <c r="EL18" t="s">
        <v>16</v>
      </c>
      <c r="EM18" t="s">
        <v>16</v>
      </c>
      <c r="EN18" t="s">
        <v>16</v>
      </c>
      <c r="EO18" t="s">
        <v>16</v>
      </c>
      <c r="EP18" t="s">
        <v>16</v>
      </c>
      <c r="EQ18" t="s">
        <v>16</v>
      </c>
      <c r="ER18" t="s">
        <v>16</v>
      </c>
      <c r="ES18" t="s">
        <v>16</v>
      </c>
      <c r="ET18" t="s">
        <v>16</v>
      </c>
      <c r="EU18" t="s">
        <v>16</v>
      </c>
      <c r="EV18" t="s">
        <v>16</v>
      </c>
      <c r="EW18" t="s">
        <v>16</v>
      </c>
      <c r="EX18" t="s">
        <v>16</v>
      </c>
      <c r="EY18" t="s">
        <v>16</v>
      </c>
      <c r="EZ18" t="s">
        <v>16</v>
      </c>
      <c r="FA18" t="s">
        <v>16</v>
      </c>
      <c r="FB18" t="s">
        <v>16</v>
      </c>
      <c r="FC18" t="s">
        <v>16</v>
      </c>
      <c r="FD18" t="s">
        <v>16</v>
      </c>
      <c r="FE18" t="s">
        <v>16</v>
      </c>
      <c r="FF18" t="s">
        <v>16</v>
      </c>
      <c r="FG18" t="s">
        <v>16</v>
      </c>
      <c r="FH18" t="s">
        <v>16</v>
      </c>
      <c r="FI18" t="s">
        <v>16</v>
      </c>
      <c r="FJ18" t="s">
        <v>16</v>
      </c>
      <c r="FK18" t="s">
        <v>16</v>
      </c>
      <c r="FL18" t="s">
        <v>16</v>
      </c>
      <c r="FM18" t="s">
        <v>16</v>
      </c>
      <c r="FN18" t="s">
        <v>16</v>
      </c>
      <c r="FO18" t="s">
        <v>16</v>
      </c>
      <c r="FP18" t="s">
        <v>16</v>
      </c>
      <c r="FQ18" t="s">
        <v>16</v>
      </c>
      <c r="FR18" t="s">
        <v>16</v>
      </c>
      <c r="FS18" t="s">
        <v>16</v>
      </c>
      <c r="FT18" t="s">
        <v>16</v>
      </c>
      <c r="FU18" t="s">
        <v>16</v>
      </c>
      <c r="FV18" t="s">
        <v>16</v>
      </c>
      <c r="FW18" t="s">
        <v>16</v>
      </c>
      <c r="FX18" t="s">
        <v>16</v>
      </c>
      <c r="FY18" t="s">
        <v>16</v>
      </c>
      <c r="FZ18" t="s">
        <v>16</v>
      </c>
      <c r="GA18" t="s">
        <v>16</v>
      </c>
      <c r="GB18" t="s">
        <v>16</v>
      </c>
      <c r="GC18" t="s">
        <v>16</v>
      </c>
      <c r="GD18" t="s">
        <v>16</v>
      </c>
      <c r="GE18" t="s">
        <v>16</v>
      </c>
      <c r="GF18" t="s">
        <v>16</v>
      </c>
      <c r="GG18" t="s">
        <v>16</v>
      </c>
      <c r="GH18" t="s">
        <v>16</v>
      </c>
      <c r="GI18" t="s">
        <v>16</v>
      </c>
      <c r="GJ18" t="s">
        <v>16</v>
      </c>
      <c r="GK18" t="s">
        <v>16</v>
      </c>
      <c r="GL18" t="s">
        <v>16</v>
      </c>
      <c r="GM18" t="s">
        <v>16</v>
      </c>
      <c r="GN18" t="s">
        <v>16</v>
      </c>
      <c r="GO18" t="s">
        <v>16</v>
      </c>
      <c r="GP18" t="s">
        <v>16</v>
      </c>
      <c r="GQ18" t="s">
        <v>16</v>
      </c>
      <c r="GR18" t="s">
        <v>16</v>
      </c>
      <c r="GS18" t="s">
        <v>16</v>
      </c>
      <c r="GT18" t="s">
        <v>16</v>
      </c>
      <c r="GU18" t="s">
        <v>16</v>
      </c>
    </row>
    <row r="19" spans="3:203">
      <c r="C19" s="52" t="s">
        <v>1325</v>
      </c>
      <c r="E19" s="52" t="s">
        <v>1325</v>
      </c>
      <c r="G19" s="59" t="s">
        <v>34</v>
      </c>
      <c r="I19" s="56" t="s">
        <v>25</v>
      </c>
      <c r="L19" s="59" t="s">
        <v>33</v>
      </c>
      <c r="P19" t="s">
        <v>65</v>
      </c>
      <c r="Q19" t="s">
        <v>65</v>
      </c>
      <c r="R19" t="s">
        <v>65</v>
      </c>
      <c r="S19" t="s">
        <v>65</v>
      </c>
      <c r="T19" t="s">
        <v>65</v>
      </c>
      <c r="U19" t="s">
        <v>65</v>
      </c>
      <c r="V19" t="s">
        <v>65</v>
      </c>
      <c r="W19" t="s">
        <v>65</v>
      </c>
      <c r="X19" t="s">
        <v>65</v>
      </c>
      <c r="Y19" t="s">
        <v>65</v>
      </c>
      <c r="Z19" t="s">
        <v>65</v>
      </c>
      <c r="AA19" t="s">
        <v>65</v>
      </c>
      <c r="AB19" t="s">
        <v>65</v>
      </c>
      <c r="AC19" t="s">
        <v>65</v>
      </c>
      <c r="AD19" t="s">
        <v>65</v>
      </c>
      <c r="AE19" t="s">
        <v>65</v>
      </c>
      <c r="AF19" t="s">
        <v>65</v>
      </c>
      <c r="AG19" t="s">
        <v>65</v>
      </c>
      <c r="AH19" t="s">
        <v>65</v>
      </c>
      <c r="AI19" t="s">
        <v>65</v>
      </c>
      <c r="AJ19" t="s">
        <v>65</v>
      </c>
      <c r="AK19" t="s">
        <v>65</v>
      </c>
      <c r="AL19" t="s">
        <v>65</v>
      </c>
      <c r="AM19" t="s">
        <v>65</v>
      </c>
      <c r="AN19" t="s">
        <v>65</v>
      </c>
      <c r="AO19" t="s">
        <v>65</v>
      </c>
      <c r="AP19" t="s">
        <v>65</v>
      </c>
      <c r="AQ19" t="s">
        <v>65</v>
      </c>
      <c r="AR19" t="s">
        <v>65</v>
      </c>
      <c r="AS19" t="s">
        <v>65</v>
      </c>
      <c r="AT19" t="s">
        <v>65</v>
      </c>
      <c r="AU19" t="s">
        <v>65</v>
      </c>
      <c r="AV19" t="s">
        <v>65</v>
      </c>
      <c r="AW19" t="s">
        <v>65</v>
      </c>
      <c r="AX19" t="s">
        <v>65</v>
      </c>
      <c r="AY19" t="s">
        <v>65</v>
      </c>
      <c r="AZ19" t="s">
        <v>65</v>
      </c>
      <c r="BA19" t="s">
        <v>65</v>
      </c>
      <c r="BB19" t="s">
        <v>65</v>
      </c>
      <c r="BC19" t="s">
        <v>65</v>
      </c>
      <c r="BD19" t="s">
        <v>65</v>
      </c>
      <c r="BE19" t="s">
        <v>65</v>
      </c>
      <c r="BF19" t="s">
        <v>65</v>
      </c>
      <c r="BG19" t="s">
        <v>65</v>
      </c>
      <c r="BH19" t="s">
        <v>65</v>
      </c>
      <c r="BI19" t="s">
        <v>65</v>
      </c>
      <c r="BJ19" t="s">
        <v>65</v>
      </c>
      <c r="BK19" t="s">
        <v>65</v>
      </c>
      <c r="BL19" t="s">
        <v>65</v>
      </c>
      <c r="BM19" t="s">
        <v>65</v>
      </c>
      <c r="BN19" t="s">
        <v>65</v>
      </c>
      <c r="BO19" t="s">
        <v>65</v>
      </c>
      <c r="BP19" t="s">
        <v>65</v>
      </c>
      <c r="BQ19" t="s">
        <v>65</v>
      </c>
      <c r="BR19" t="s">
        <v>65</v>
      </c>
      <c r="BS19" t="s">
        <v>65</v>
      </c>
      <c r="BT19" t="s">
        <v>65</v>
      </c>
      <c r="BU19" t="s">
        <v>65</v>
      </c>
      <c r="BV19" t="s">
        <v>65</v>
      </c>
      <c r="BW19" t="s">
        <v>65</v>
      </c>
      <c r="BX19" t="s">
        <v>65</v>
      </c>
      <c r="BY19" t="s">
        <v>65</v>
      </c>
      <c r="BZ19" t="s">
        <v>65</v>
      </c>
      <c r="CA19" t="s">
        <v>65</v>
      </c>
      <c r="CB19" t="s">
        <v>65</v>
      </c>
      <c r="CC19" t="s">
        <v>65</v>
      </c>
      <c r="CD19" t="s">
        <v>65</v>
      </c>
      <c r="CE19" t="s">
        <v>65</v>
      </c>
      <c r="CF19" t="s">
        <v>65</v>
      </c>
      <c r="CG19" t="s">
        <v>65</v>
      </c>
      <c r="CH19" t="s">
        <v>65</v>
      </c>
      <c r="CI19" t="s">
        <v>65</v>
      </c>
      <c r="CJ19" t="s">
        <v>65</v>
      </c>
      <c r="CK19" t="s">
        <v>65</v>
      </c>
      <c r="CL19" t="s">
        <v>65</v>
      </c>
      <c r="CM19" t="s">
        <v>65</v>
      </c>
      <c r="CN19" t="s">
        <v>65</v>
      </c>
      <c r="CO19" t="s">
        <v>65</v>
      </c>
      <c r="CP19" t="s">
        <v>65</v>
      </c>
      <c r="CQ19" t="s">
        <v>65</v>
      </c>
      <c r="CR19" t="s">
        <v>65</v>
      </c>
      <c r="CS19" t="s">
        <v>65</v>
      </c>
      <c r="CT19" t="s">
        <v>65</v>
      </c>
      <c r="CU19" t="s">
        <v>65</v>
      </c>
      <c r="CV19" t="s">
        <v>65</v>
      </c>
      <c r="CW19" t="s">
        <v>65</v>
      </c>
      <c r="CX19" t="s">
        <v>65</v>
      </c>
      <c r="CY19" t="s">
        <v>65</v>
      </c>
      <c r="CZ19" t="s">
        <v>65</v>
      </c>
      <c r="DA19" t="s">
        <v>65</v>
      </c>
      <c r="DB19" t="s">
        <v>65</v>
      </c>
      <c r="DC19" t="s">
        <v>65</v>
      </c>
      <c r="DD19" t="s">
        <v>65</v>
      </c>
      <c r="DE19" t="s">
        <v>65</v>
      </c>
      <c r="DF19" t="s">
        <v>65</v>
      </c>
      <c r="DG19" t="s">
        <v>65</v>
      </c>
      <c r="DH19" t="s">
        <v>65</v>
      </c>
      <c r="DI19" t="s">
        <v>65</v>
      </c>
      <c r="DJ19" t="s">
        <v>65</v>
      </c>
      <c r="DK19" t="s">
        <v>65</v>
      </c>
      <c r="DL19" t="s">
        <v>65</v>
      </c>
      <c r="DM19" t="s">
        <v>65</v>
      </c>
      <c r="DN19" t="s">
        <v>65</v>
      </c>
      <c r="DO19" t="s">
        <v>65</v>
      </c>
      <c r="DP19" t="s">
        <v>65</v>
      </c>
      <c r="DQ19" t="s">
        <v>65</v>
      </c>
      <c r="DR19" t="s">
        <v>65</v>
      </c>
      <c r="DS19" t="s">
        <v>65</v>
      </c>
      <c r="DT19" t="s">
        <v>65</v>
      </c>
      <c r="DU19" t="s">
        <v>65</v>
      </c>
      <c r="DV19" t="s">
        <v>65</v>
      </c>
      <c r="DW19" t="s">
        <v>65</v>
      </c>
      <c r="DX19" t="s">
        <v>65</v>
      </c>
      <c r="DY19" t="s">
        <v>65</v>
      </c>
      <c r="DZ19" t="s">
        <v>65</v>
      </c>
      <c r="EA19" t="s">
        <v>65</v>
      </c>
      <c r="EB19" t="s">
        <v>65</v>
      </c>
      <c r="EC19" t="s">
        <v>65</v>
      </c>
      <c r="ED19" t="s">
        <v>65</v>
      </c>
      <c r="EE19" t="s">
        <v>65</v>
      </c>
      <c r="EF19" t="s">
        <v>65</v>
      </c>
      <c r="EG19" t="s">
        <v>65</v>
      </c>
      <c r="EH19" t="s">
        <v>65</v>
      </c>
      <c r="EI19" t="s">
        <v>65</v>
      </c>
      <c r="EJ19" t="s">
        <v>65</v>
      </c>
      <c r="EK19" t="s">
        <v>65</v>
      </c>
      <c r="EL19" t="s">
        <v>65</v>
      </c>
      <c r="EM19" t="s">
        <v>65</v>
      </c>
      <c r="EN19" t="s">
        <v>65</v>
      </c>
      <c r="EO19" t="s">
        <v>65</v>
      </c>
      <c r="EP19" t="s">
        <v>65</v>
      </c>
      <c r="EQ19" t="s">
        <v>65</v>
      </c>
      <c r="ER19" t="s">
        <v>65</v>
      </c>
      <c r="ES19" t="s">
        <v>65</v>
      </c>
      <c r="ET19" t="s">
        <v>65</v>
      </c>
      <c r="EU19" t="s">
        <v>65</v>
      </c>
      <c r="EV19" t="s">
        <v>65</v>
      </c>
      <c r="EW19" t="s">
        <v>65</v>
      </c>
      <c r="EX19" t="s">
        <v>65</v>
      </c>
      <c r="EY19" t="s">
        <v>65</v>
      </c>
      <c r="EZ19" t="s">
        <v>65</v>
      </c>
      <c r="FA19" t="s">
        <v>65</v>
      </c>
      <c r="FB19" t="s">
        <v>65</v>
      </c>
      <c r="FC19" t="s">
        <v>65</v>
      </c>
      <c r="FD19" t="s">
        <v>65</v>
      </c>
      <c r="FE19" t="s">
        <v>65</v>
      </c>
      <c r="FF19" t="s">
        <v>65</v>
      </c>
      <c r="FG19" t="s">
        <v>65</v>
      </c>
      <c r="FH19" t="s">
        <v>65</v>
      </c>
      <c r="FI19" t="s">
        <v>65</v>
      </c>
      <c r="FJ19" t="s">
        <v>65</v>
      </c>
      <c r="FK19" t="s">
        <v>65</v>
      </c>
      <c r="FL19" t="s">
        <v>65</v>
      </c>
      <c r="FM19" t="s">
        <v>65</v>
      </c>
      <c r="FN19" t="s">
        <v>65</v>
      </c>
      <c r="FO19" t="s">
        <v>65</v>
      </c>
      <c r="FP19" t="s">
        <v>65</v>
      </c>
      <c r="FQ19" t="s">
        <v>65</v>
      </c>
      <c r="FR19" t="s">
        <v>65</v>
      </c>
      <c r="FS19" t="s">
        <v>65</v>
      </c>
      <c r="FT19" t="s">
        <v>65</v>
      </c>
      <c r="FU19" t="s">
        <v>65</v>
      </c>
      <c r="FV19" t="s">
        <v>65</v>
      </c>
      <c r="FW19" t="s">
        <v>65</v>
      </c>
      <c r="FX19" t="s">
        <v>65</v>
      </c>
      <c r="FY19" t="s">
        <v>65</v>
      </c>
      <c r="FZ19" t="s">
        <v>65</v>
      </c>
      <c r="GA19" t="s">
        <v>65</v>
      </c>
      <c r="GB19" t="s">
        <v>65</v>
      </c>
      <c r="GC19" t="s">
        <v>65</v>
      </c>
      <c r="GD19" t="s">
        <v>65</v>
      </c>
      <c r="GE19" t="s">
        <v>65</v>
      </c>
      <c r="GF19" t="s">
        <v>65</v>
      </c>
      <c r="GG19" t="s">
        <v>65</v>
      </c>
      <c r="GH19" t="s">
        <v>65</v>
      </c>
      <c r="GI19" t="s">
        <v>65</v>
      </c>
      <c r="GJ19" t="s">
        <v>65</v>
      </c>
      <c r="GK19" t="s">
        <v>65</v>
      </c>
      <c r="GL19" t="s">
        <v>65</v>
      </c>
      <c r="GM19" t="s">
        <v>65</v>
      </c>
      <c r="GN19" t="s">
        <v>65</v>
      </c>
      <c r="GO19" t="s">
        <v>65</v>
      </c>
      <c r="GP19" t="s">
        <v>65</v>
      </c>
      <c r="GQ19" t="s">
        <v>65</v>
      </c>
      <c r="GR19" t="s">
        <v>65</v>
      </c>
      <c r="GS19" t="s">
        <v>65</v>
      </c>
      <c r="GT19" t="s">
        <v>65</v>
      </c>
      <c r="GU19" t="s">
        <v>65</v>
      </c>
    </row>
    <row r="20" spans="3:203">
      <c r="C20" s="51" t="s">
        <v>1342</v>
      </c>
      <c r="E20" s="51" t="s">
        <v>1342</v>
      </c>
      <c r="I20" s="59" t="s">
        <v>12</v>
      </c>
      <c r="P20" t="s">
        <v>44</v>
      </c>
      <c r="Q20" t="s">
        <v>44</v>
      </c>
      <c r="R20" t="s">
        <v>44</v>
      </c>
      <c r="S20" t="s">
        <v>44</v>
      </c>
      <c r="T20" t="s">
        <v>44</v>
      </c>
      <c r="U20" t="s">
        <v>44</v>
      </c>
      <c r="V20" t="s">
        <v>44</v>
      </c>
      <c r="W20" t="s">
        <v>44</v>
      </c>
      <c r="X20" t="s">
        <v>44</v>
      </c>
      <c r="Y20" t="s">
        <v>44</v>
      </c>
      <c r="Z20" t="s">
        <v>44</v>
      </c>
      <c r="AA20" t="s">
        <v>44</v>
      </c>
      <c r="AB20" t="s">
        <v>44</v>
      </c>
      <c r="AC20" t="s">
        <v>44</v>
      </c>
      <c r="AD20" t="s">
        <v>44</v>
      </c>
      <c r="AE20" t="s">
        <v>44</v>
      </c>
      <c r="AF20" t="s">
        <v>44</v>
      </c>
      <c r="AG20" t="s">
        <v>44</v>
      </c>
      <c r="AH20" t="s">
        <v>44</v>
      </c>
      <c r="AI20" t="s">
        <v>44</v>
      </c>
      <c r="AJ20" t="s">
        <v>44</v>
      </c>
      <c r="AK20" t="s">
        <v>44</v>
      </c>
      <c r="AL20" t="s">
        <v>44</v>
      </c>
      <c r="AM20" t="s">
        <v>44</v>
      </c>
      <c r="AN20" t="s">
        <v>44</v>
      </c>
      <c r="AO20" t="s">
        <v>44</v>
      </c>
      <c r="AP20" t="s">
        <v>44</v>
      </c>
      <c r="AQ20" t="s">
        <v>44</v>
      </c>
      <c r="AR20" t="s">
        <v>44</v>
      </c>
      <c r="AS20" t="s">
        <v>44</v>
      </c>
      <c r="AT20" t="s">
        <v>44</v>
      </c>
      <c r="AU20" t="s">
        <v>44</v>
      </c>
      <c r="AV20" t="s">
        <v>44</v>
      </c>
      <c r="AW20" t="s">
        <v>44</v>
      </c>
      <c r="AX20" t="s">
        <v>44</v>
      </c>
      <c r="AY20" t="s">
        <v>44</v>
      </c>
      <c r="AZ20" t="s">
        <v>44</v>
      </c>
      <c r="BA20" t="s">
        <v>44</v>
      </c>
      <c r="BB20" t="s">
        <v>44</v>
      </c>
      <c r="BC20" t="s">
        <v>44</v>
      </c>
      <c r="BD20" t="s">
        <v>44</v>
      </c>
      <c r="BE20" t="s">
        <v>44</v>
      </c>
      <c r="BF20" t="s">
        <v>44</v>
      </c>
      <c r="BG20" t="s">
        <v>44</v>
      </c>
      <c r="BH20" t="s">
        <v>44</v>
      </c>
      <c r="BI20" t="s">
        <v>44</v>
      </c>
      <c r="BJ20" t="s">
        <v>44</v>
      </c>
      <c r="BK20" t="s">
        <v>44</v>
      </c>
      <c r="BL20" t="s">
        <v>44</v>
      </c>
      <c r="BM20" t="s">
        <v>44</v>
      </c>
      <c r="BN20" t="s">
        <v>44</v>
      </c>
      <c r="BO20" t="s">
        <v>44</v>
      </c>
      <c r="BP20" t="s">
        <v>44</v>
      </c>
      <c r="BQ20" t="s">
        <v>44</v>
      </c>
      <c r="BR20" t="s">
        <v>44</v>
      </c>
      <c r="BS20" t="s">
        <v>44</v>
      </c>
      <c r="BT20" t="s">
        <v>44</v>
      </c>
      <c r="BU20" t="s">
        <v>44</v>
      </c>
      <c r="BV20" t="s">
        <v>44</v>
      </c>
      <c r="BW20" t="s">
        <v>44</v>
      </c>
      <c r="BX20" t="s">
        <v>44</v>
      </c>
      <c r="BY20" t="s">
        <v>44</v>
      </c>
      <c r="BZ20" t="s">
        <v>44</v>
      </c>
      <c r="CA20" t="s">
        <v>44</v>
      </c>
      <c r="CB20" t="s">
        <v>44</v>
      </c>
      <c r="CC20" t="s">
        <v>44</v>
      </c>
      <c r="CD20" t="s">
        <v>44</v>
      </c>
      <c r="CE20" t="s">
        <v>44</v>
      </c>
      <c r="CF20" t="s">
        <v>44</v>
      </c>
      <c r="CG20" t="s">
        <v>44</v>
      </c>
      <c r="CH20" t="s">
        <v>44</v>
      </c>
      <c r="CI20" t="s">
        <v>44</v>
      </c>
      <c r="CJ20" t="s">
        <v>44</v>
      </c>
      <c r="CK20" t="s">
        <v>44</v>
      </c>
      <c r="CL20" t="s">
        <v>44</v>
      </c>
      <c r="CM20" t="s">
        <v>44</v>
      </c>
      <c r="CN20" t="s">
        <v>44</v>
      </c>
      <c r="CO20" t="s">
        <v>44</v>
      </c>
      <c r="CP20" t="s">
        <v>44</v>
      </c>
      <c r="CQ20" t="s">
        <v>44</v>
      </c>
      <c r="CR20" t="s">
        <v>44</v>
      </c>
      <c r="CS20" t="s">
        <v>44</v>
      </c>
      <c r="CT20" t="s">
        <v>44</v>
      </c>
      <c r="CU20" t="s">
        <v>44</v>
      </c>
      <c r="CV20" t="s">
        <v>44</v>
      </c>
      <c r="CW20" t="s">
        <v>44</v>
      </c>
      <c r="CX20" t="s">
        <v>44</v>
      </c>
      <c r="CY20" t="s">
        <v>44</v>
      </c>
      <c r="CZ20" t="s">
        <v>44</v>
      </c>
      <c r="DA20" t="s">
        <v>44</v>
      </c>
      <c r="DB20" t="s">
        <v>44</v>
      </c>
      <c r="DC20" t="s">
        <v>44</v>
      </c>
      <c r="DD20" t="s">
        <v>44</v>
      </c>
      <c r="DE20" t="s">
        <v>44</v>
      </c>
      <c r="DF20" t="s">
        <v>44</v>
      </c>
      <c r="DG20" t="s">
        <v>44</v>
      </c>
      <c r="DH20" t="s">
        <v>44</v>
      </c>
      <c r="DI20" t="s">
        <v>44</v>
      </c>
      <c r="DJ20" t="s">
        <v>44</v>
      </c>
      <c r="DK20" t="s">
        <v>44</v>
      </c>
      <c r="DL20" t="s">
        <v>44</v>
      </c>
      <c r="DM20" t="s">
        <v>44</v>
      </c>
      <c r="DN20" t="s">
        <v>44</v>
      </c>
      <c r="DO20" t="s">
        <v>44</v>
      </c>
      <c r="DP20" t="s">
        <v>44</v>
      </c>
      <c r="DQ20" t="s">
        <v>44</v>
      </c>
      <c r="DR20" t="s">
        <v>44</v>
      </c>
      <c r="DS20" t="s">
        <v>44</v>
      </c>
      <c r="DT20" t="s">
        <v>44</v>
      </c>
      <c r="DU20" t="s">
        <v>44</v>
      </c>
      <c r="DV20" t="s">
        <v>44</v>
      </c>
      <c r="DW20" t="s">
        <v>44</v>
      </c>
      <c r="DX20" t="s">
        <v>44</v>
      </c>
      <c r="DY20" t="s">
        <v>44</v>
      </c>
      <c r="DZ20" t="s">
        <v>44</v>
      </c>
      <c r="EA20" t="s">
        <v>44</v>
      </c>
      <c r="EB20" t="s">
        <v>44</v>
      </c>
      <c r="EC20" t="s">
        <v>44</v>
      </c>
      <c r="ED20" t="s">
        <v>44</v>
      </c>
      <c r="EE20" t="s">
        <v>44</v>
      </c>
      <c r="EF20" t="s">
        <v>44</v>
      </c>
      <c r="EG20" t="s">
        <v>44</v>
      </c>
      <c r="EH20" t="s">
        <v>44</v>
      </c>
      <c r="EI20" t="s">
        <v>44</v>
      </c>
      <c r="EJ20" t="s">
        <v>44</v>
      </c>
      <c r="EK20" t="s">
        <v>44</v>
      </c>
      <c r="EL20" t="s">
        <v>44</v>
      </c>
      <c r="EM20" t="s">
        <v>44</v>
      </c>
      <c r="EN20" t="s">
        <v>44</v>
      </c>
      <c r="EO20" t="s">
        <v>44</v>
      </c>
      <c r="EP20" t="s">
        <v>44</v>
      </c>
      <c r="EQ20" t="s">
        <v>44</v>
      </c>
      <c r="ER20" t="s">
        <v>44</v>
      </c>
      <c r="ES20" t="s">
        <v>44</v>
      </c>
      <c r="ET20" t="s">
        <v>44</v>
      </c>
      <c r="EU20" t="s">
        <v>44</v>
      </c>
      <c r="EV20" t="s">
        <v>44</v>
      </c>
      <c r="EW20" t="s">
        <v>44</v>
      </c>
      <c r="EX20" t="s">
        <v>44</v>
      </c>
      <c r="EY20" t="s">
        <v>44</v>
      </c>
      <c r="EZ20" t="s">
        <v>44</v>
      </c>
      <c r="FA20" t="s">
        <v>44</v>
      </c>
      <c r="FB20" t="s">
        <v>44</v>
      </c>
      <c r="FC20" t="s">
        <v>44</v>
      </c>
      <c r="FD20" t="s">
        <v>44</v>
      </c>
      <c r="FE20" t="s">
        <v>44</v>
      </c>
      <c r="FF20" t="s">
        <v>44</v>
      </c>
      <c r="FG20" t="s">
        <v>44</v>
      </c>
      <c r="FH20" t="s">
        <v>44</v>
      </c>
      <c r="FI20" t="s">
        <v>44</v>
      </c>
      <c r="FJ20" t="s">
        <v>44</v>
      </c>
      <c r="FK20" t="s">
        <v>44</v>
      </c>
      <c r="FL20" t="s">
        <v>44</v>
      </c>
      <c r="FM20" t="s">
        <v>44</v>
      </c>
      <c r="FN20" t="s">
        <v>44</v>
      </c>
      <c r="FO20" t="s">
        <v>44</v>
      </c>
      <c r="FP20" t="s">
        <v>44</v>
      </c>
      <c r="FQ20" t="s">
        <v>44</v>
      </c>
      <c r="FR20" t="s">
        <v>44</v>
      </c>
      <c r="FS20" t="s">
        <v>44</v>
      </c>
      <c r="FT20" t="s">
        <v>44</v>
      </c>
      <c r="FU20" t="s">
        <v>44</v>
      </c>
      <c r="FV20" t="s">
        <v>44</v>
      </c>
      <c r="FW20" t="s">
        <v>44</v>
      </c>
      <c r="FX20" t="s">
        <v>44</v>
      </c>
      <c r="FY20" t="s">
        <v>44</v>
      </c>
      <c r="FZ20" t="s">
        <v>44</v>
      </c>
      <c r="GA20" t="s">
        <v>44</v>
      </c>
      <c r="GB20" t="s">
        <v>44</v>
      </c>
      <c r="GC20" t="s">
        <v>44</v>
      </c>
      <c r="GD20" t="s">
        <v>44</v>
      </c>
      <c r="GE20" t="s">
        <v>44</v>
      </c>
      <c r="GF20" t="s">
        <v>44</v>
      </c>
      <c r="GG20" t="s">
        <v>44</v>
      </c>
      <c r="GH20" t="s">
        <v>44</v>
      </c>
      <c r="GI20" t="s">
        <v>44</v>
      </c>
      <c r="GJ20" t="s">
        <v>44</v>
      </c>
      <c r="GK20" t="s">
        <v>44</v>
      </c>
      <c r="GL20" t="s">
        <v>44</v>
      </c>
      <c r="GM20" t="s">
        <v>44</v>
      </c>
      <c r="GN20" t="s">
        <v>44</v>
      </c>
      <c r="GO20" t="s">
        <v>44</v>
      </c>
      <c r="GP20" t="s">
        <v>44</v>
      </c>
      <c r="GQ20" t="s">
        <v>44</v>
      </c>
      <c r="GR20" t="s">
        <v>44</v>
      </c>
      <c r="GS20" t="s">
        <v>44</v>
      </c>
      <c r="GT20" t="s">
        <v>44</v>
      </c>
      <c r="GU20" t="s">
        <v>44</v>
      </c>
    </row>
    <row r="21" spans="3:203">
      <c r="C21" s="51" t="s">
        <v>1314</v>
      </c>
      <c r="E21" s="51" t="s">
        <v>1314</v>
      </c>
      <c r="P21" t="s">
        <v>59</v>
      </c>
      <c r="Q21" t="s">
        <v>59</v>
      </c>
      <c r="R21" t="s">
        <v>59</v>
      </c>
      <c r="S21" t="s">
        <v>59</v>
      </c>
      <c r="T21" t="s">
        <v>59</v>
      </c>
      <c r="U21" t="s">
        <v>59</v>
      </c>
      <c r="V21" t="s">
        <v>59</v>
      </c>
      <c r="W21" t="s">
        <v>59</v>
      </c>
      <c r="X21" t="s">
        <v>59</v>
      </c>
      <c r="Y21" t="s">
        <v>59</v>
      </c>
      <c r="Z21" t="s">
        <v>59</v>
      </c>
      <c r="AA21" t="s">
        <v>59</v>
      </c>
      <c r="AB21" t="s">
        <v>59</v>
      </c>
      <c r="AC21" t="s">
        <v>59</v>
      </c>
      <c r="AD21" t="s">
        <v>59</v>
      </c>
      <c r="AE21" t="s">
        <v>59</v>
      </c>
      <c r="AF21" t="s">
        <v>59</v>
      </c>
      <c r="AG21" t="s">
        <v>59</v>
      </c>
      <c r="AH21" t="s">
        <v>59</v>
      </c>
      <c r="AI21" t="s">
        <v>59</v>
      </c>
      <c r="AJ21" t="s">
        <v>59</v>
      </c>
      <c r="AK21" t="s">
        <v>59</v>
      </c>
      <c r="AL21" t="s">
        <v>59</v>
      </c>
      <c r="AM21" t="s">
        <v>59</v>
      </c>
      <c r="AN21" t="s">
        <v>59</v>
      </c>
      <c r="AO21" t="s">
        <v>59</v>
      </c>
      <c r="AP21" t="s">
        <v>59</v>
      </c>
      <c r="AQ21" t="s">
        <v>59</v>
      </c>
      <c r="AR21" t="s">
        <v>59</v>
      </c>
      <c r="AS21" t="s">
        <v>59</v>
      </c>
      <c r="AT21" t="s">
        <v>59</v>
      </c>
      <c r="AU21" t="s">
        <v>59</v>
      </c>
      <c r="AV21" t="s">
        <v>59</v>
      </c>
      <c r="AW21" t="s">
        <v>59</v>
      </c>
      <c r="AX21" t="s">
        <v>59</v>
      </c>
      <c r="AY21" t="s">
        <v>59</v>
      </c>
      <c r="AZ21" t="s">
        <v>59</v>
      </c>
      <c r="BA21" t="s">
        <v>59</v>
      </c>
      <c r="BB21" t="s">
        <v>59</v>
      </c>
      <c r="BC21" t="s">
        <v>59</v>
      </c>
      <c r="BD21" t="s">
        <v>59</v>
      </c>
      <c r="BE21" t="s">
        <v>59</v>
      </c>
      <c r="BF21" t="s">
        <v>59</v>
      </c>
      <c r="BG21" t="s">
        <v>59</v>
      </c>
      <c r="BH21" t="s">
        <v>59</v>
      </c>
      <c r="BI21" t="s">
        <v>59</v>
      </c>
      <c r="BJ21" t="s">
        <v>59</v>
      </c>
      <c r="BK21" t="s">
        <v>59</v>
      </c>
      <c r="BL21" t="s">
        <v>59</v>
      </c>
      <c r="BM21" t="s">
        <v>59</v>
      </c>
      <c r="BN21" t="s">
        <v>59</v>
      </c>
      <c r="BO21" t="s">
        <v>59</v>
      </c>
      <c r="BP21" t="s">
        <v>59</v>
      </c>
      <c r="BQ21" t="s">
        <v>59</v>
      </c>
      <c r="BR21" t="s">
        <v>59</v>
      </c>
      <c r="BS21" t="s">
        <v>59</v>
      </c>
      <c r="BT21" t="s">
        <v>59</v>
      </c>
      <c r="BU21" t="s">
        <v>59</v>
      </c>
      <c r="BV21" t="s">
        <v>59</v>
      </c>
      <c r="BW21" t="s">
        <v>59</v>
      </c>
      <c r="BX21" t="s">
        <v>59</v>
      </c>
      <c r="BY21" t="s">
        <v>59</v>
      </c>
      <c r="BZ21" t="s">
        <v>59</v>
      </c>
      <c r="CA21" t="s">
        <v>59</v>
      </c>
      <c r="CB21" t="s">
        <v>59</v>
      </c>
      <c r="CC21" t="s">
        <v>59</v>
      </c>
      <c r="CD21" t="s">
        <v>59</v>
      </c>
      <c r="CE21" t="s">
        <v>59</v>
      </c>
      <c r="CF21" t="s">
        <v>59</v>
      </c>
      <c r="CG21" t="s">
        <v>59</v>
      </c>
      <c r="CH21" t="s">
        <v>59</v>
      </c>
      <c r="CI21" t="s">
        <v>59</v>
      </c>
      <c r="CJ21" t="s">
        <v>59</v>
      </c>
      <c r="CK21" t="s">
        <v>59</v>
      </c>
      <c r="CL21" t="s">
        <v>59</v>
      </c>
      <c r="CM21" t="s">
        <v>59</v>
      </c>
      <c r="CN21" t="s">
        <v>59</v>
      </c>
      <c r="CO21" t="s">
        <v>59</v>
      </c>
      <c r="CP21" t="s">
        <v>59</v>
      </c>
      <c r="CQ21" t="s">
        <v>59</v>
      </c>
      <c r="CR21" t="s">
        <v>59</v>
      </c>
      <c r="CS21" t="s">
        <v>59</v>
      </c>
      <c r="CT21" t="s">
        <v>59</v>
      </c>
      <c r="CU21" t="s">
        <v>59</v>
      </c>
      <c r="CV21" t="s">
        <v>59</v>
      </c>
      <c r="CW21" t="s">
        <v>59</v>
      </c>
      <c r="CX21" t="s">
        <v>59</v>
      </c>
      <c r="CY21" t="s">
        <v>59</v>
      </c>
      <c r="CZ21" t="s">
        <v>59</v>
      </c>
      <c r="DA21" t="s">
        <v>59</v>
      </c>
      <c r="DB21" t="s">
        <v>59</v>
      </c>
      <c r="DC21" t="s">
        <v>59</v>
      </c>
      <c r="DD21" t="s">
        <v>59</v>
      </c>
      <c r="DE21" t="s">
        <v>59</v>
      </c>
      <c r="DF21" t="s">
        <v>59</v>
      </c>
      <c r="DG21" t="s">
        <v>59</v>
      </c>
      <c r="DH21" t="s">
        <v>59</v>
      </c>
      <c r="DI21" t="s">
        <v>59</v>
      </c>
      <c r="DJ21" t="s">
        <v>59</v>
      </c>
      <c r="DK21" t="s">
        <v>59</v>
      </c>
      <c r="DL21" t="s">
        <v>59</v>
      </c>
      <c r="DM21" t="s">
        <v>59</v>
      </c>
      <c r="DN21" t="s">
        <v>59</v>
      </c>
      <c r="DO21" t="s">
        <v>59</v>
      </c>
      <c r="DP21" t="s">
        <v>59</v>
      </c>
      <c r="DQ21" t="s">
        <v>59</v>
      </c>
      <c r="DR21" t="s">
        <v>59</v>
      </c>
      <c r="DS21" t="s">
        <v>59</v>
      </c>
      <c r="DT21" t="s">
        <v>59</v>
      </c>
      <c r="DU21" t="s">
        <v>59</v>
      </c>
      <c r="DV21" t="s">
        <v>59</v>
      </c>
      <c r="DW21" t="s">
        <v>59</v>
      </c>
      <c r="DX21" t="s">
        <v>59</v>
      </c>
      <c r="DY21" t="s">
        <v>59</v>
      </c>
      <c r="DZ21" t="s">
        <v>59</v>
      </c>
      <c r="EA21" t="s">
        <v>59</v>
      </c>
      <c r="EB21" t="s">
        <v>59</v>
      </c>
      <c r="EC21" t="s">
        <v>59</v>
      </c>
      <c r="ED21" t="s">
        <v>59</v>
      </c>
      <c r="EE21" t="s">
        <v>59</v>
      </c>
      <c r="EF21" t="s">
        <v>59</v>
      </c>
      <c r="EG21" t="s">
        <v>59</v>
      </c>
      <c r="EH21" t="s">
        <v>59</v>
      </c>
      <c r="EI21" t="s">
        <v>59</v>
      </c>
      <c r="EJ21" t="s">
        <v>59</v>
      </c>
      <c r="EK21" t="s">
        <v>59</v>
      </c>
      <c r="EL21" t="s">
        <v>59</v>
      </c>
      <c r="EM21" t="s">
        <v>59</v>
      </c>
      <c r="EN21" t="s">
        <v>59</v>
      </c>
      <c r="EO21" t="s">
        <v>59</v>
      </c>
      <c r="EP21" t="s">
        <v>59</v>
      </c>
      <c r="EQ21" t="s">
        <v>59</v>
      </c>
      <c r="ER21" t="s">
        <v>59</v>
      </c>
      <c r="ES21" t="s">
        <v>59</v>
      </c>
      <c r="ET21" t="s">
        <v>59</v>
      </c>
      <c r="EU21" t="s">
        <v>59</v>
      </c>
      <c r="EV21" t="s">
        <v>59</v>
      </c>
      <c r="EW21" t="s">
        <v>59</v>
      </c>
      <c r="EX21" t="s">
        <v>59</v>
      </c>
      <c r="EY21" t="s">
        <v>59</v>
      </c>
      <c r="EZ21" t="s">
        <v>59</v>
      </c>
      <c r="FA21" t="s">
        <v>59</v>
      </c>
      <c r="FB21" t="s">
        <v>59</v>
      </c>
      <c r="FC21" t="s">
        <v>59</v>
      </c>
      <c r="FD21" t="s">
        <v>59</v>
      </c>
      <c r="FE21" t="s">
        <v>59</v>
      </c>
      <c r="FF21" t="s">
        <v>59</v>
      </c>
      <c r="FG21" t="s">
        <v>59</v>
      </c>
      <c r="FH21" t="s">
        <v>59</v>
      </c>
      <c r="FI21" t="s">
        <v>59</v>
      </c>
      <c r="FJ21" t="s">
        <v>59</v>
      </c>
      <c r="FK21" t="s">
        <v>59</v>
      </c>
      <c r="FL21" t="s">
        <v>59</v>
      </c>
      <c r="FM21" t="s">
        <v>59</v>
      </c>
      <c r="FN21" t="s">
        <v>59</v>
      </c>
      <c r="FO21" t="s">
        <v>59</v>
      </c>
      <c r="FP21" t="s">
        <v>59</v>
      </c>
      <c r="FQ21" t="s">
        <v>59</v>
      </c>
      <c r="FR21" t="s">
        <v>59</v>
      </c>
      <c r="FS21" t="s">
        <v>59</v>
      </c>
      <c r="FT21" t="s">
        <v>59</v>
      </c>
      <c r="FU21" t="s">
        <v>59</v>
      </c>
      <c r="FV21" t="s">
        <v>59</v>
      </c>
      <c r="FW21" t="s">
        <v>59</v>
      </c>
      <c r="FX21" t="s">
        <v>59</v>
      </c>
      <c r="FY21" t="s">
        <v>59</v>
      </c>
      <c r="FZ21" t="s">
        <v>59</v>
      </c>
      <c r="GA21" t="s">
        <v>59</v>
      </c>
      <c r="GB21" t="s">
        <v>59</v>
      </c>
      <c r="GC21" t="s">
        <v>59</v>
      </c>
      <c r="GD21" t="s">
        <v>59</v>
      </c>
      <c r="GE21" t="s">
        <v>59</v>
      </c>
      <c r="GF21" t="s">
        <v>59</v>
      </c>
      <c r="GG21" t="s">
        <v>59</v>
      </c>
      <c r="GH21" t="s">
        <v>59</v>
      </c>
      <c r="GI21" t="s">
        <v>59</v>
      </c>
      <c r="GJ21" t="s">
        <v>59</v>
      </c>
      <c r="GK21" t="s">
        <v>59</v>
      </c>
      <c r="GL21" t="s">
        <v>59</v>
      </c>
      <c r="GM21" t="s">
        <v>59</v>
      </c>
      <c r="GN21" t="s">
        <v>59</v>
      </c>
      <c r="GO21" t="s">
        <v>59</v>
      </c>
      <c r="GP21" t="s">
        <v>59</v>
      </c>
      <c r="GQ21" t="s">
        <v>59</v>
      </c>
      <c r="GR21" t="s">
        <v>59</v>
      </c>
      <c r="GS21" t="s">
        <v>59</v>
      </c>
      <c r="GT21" t="s">
        <v>59</v>
      </c>
      <c r="GU21" t="s">
        <v>59</v>
      </c>
    </row>
    <row r="22" spans="3:203">
      <c r="C22" s="52" t="s">
        <v>1316</v>
      </c>
      <c r="E22" s="52" t="s">
        <v>1316</v>
      </c>
      <c r="P22" t="s">
        <v>63</v>
      </c>
      <c r="Q22" t="s">
        <v>63</v>
      </c>
      <c r="R22" t="s">
        <v>63</v>
      </c>
      <c r="S22" t="s">
        <v>63</v>
      </c>
      <c r="T22" t="s">
        <v>63</v>
      </c>
      <c r="U22" t="s">
        <v>63</v>
      </c>
      <c r="V22" t="s">
        <v>63</v>
      </c>
      <c r="W22" t="s">
        <v>63</v>
      </c>
      <c r="X22" t="s">
        <v>63</v>
      </c>
      <c r="Y22" t="s">
        <v>63</v>
      </c>
      <c r="Z22" t="s">
        <v>63</v>
      </c>
      <c r="AA22" t="s">
        <v>63</v>
      </c>
      <c r="AB22" t="s">
        <v>63</v>
      </c>
      <c r="AC22" t="s">
        <v>63</v>
      </c>
      <c r="AD22" t="s">
        <v>63</v>
      </c>
      <c r="AE22" t="s">
        <v>63</v>
      </c>
      <c r="AF22" t="s">
        <v>63</v>
      </c>
      <c r="AG22" t="s">
        <v>63</v>
      </c>
      <c r="AH22" t="s">
        <v>63</v>
      </c>
      <c r="AI22" t="s">
        <v>63</v>
      </c>
      <c r="AJ22" t="s">
        <v>63</v>
      </c>
      <c r="AK22" t="s">
        <v>63</v>
      </c>
      <c r="AL22" t="s">
        <v>63</v>
      </c>
      <c r="AM22" t="s">
        <v>63</v>
      </c>
      <c r="AN22" t="s">
        <v>63</v>
      </c>
      <c r="AO22" t="s">
        <v>63</v>
      </c>
      <c r="AP22" t="s">
        <v>63</v>
      </c>
      <c r="AQ22" t="s">
        <v>63</v>
      </c>
      <c r="AR22" t="s">
        <v>63</v>
      </c>
      <c r="AS22" t="s">
        <v>63</v>
      </c>
      <c r="AT22" t="s">
        <v>63</v>
      </c>
      <c r="AU22" t="s">
        <v>63</v>
      </c>
      <c r="AV22" t="s">
        <v>63</v>
      </c>
      <c r="AW22" t="s">
        <v>63</v>
      </c>
      <c r="AX22" t="s">
        <v>63</v>
      </c>
      <c r="AY22" t="s">
        <v>63</v>
      </c>
      <c r="AZ22" t="s">
        <v>63</v>
      </c>
      <c r="BA22" t="s">
        <v>63</v>
      </c>
      <c r="BB22" t="s">
        <v>63</v>
      </c>
      <c r="BC22" t="s">
        <v>63</v>
      </c>
      <c r="BD22" t="s">
        <v>63</v>
      </c>
      <c r="BE22" t="s">
        <v>63</v>
      </c>
      <c r="BF22" t="s">
        <v>63</v>
      </c>
      <c r="BG22" t="s">
        <v>63</v>
      </c>
      <c r="BH22" t="s">
        <v>63</v>
      </c>
      <c r="BI22" t="s">
        <v>63</v>
      </c>
      <c r="BJ22" t="s">
        <v>63</v>
      </c>
      <c r="BK22" t="s">
        <v>63</v>
      </c>
      <c r="BL22" t="s">
        <v>63</v>
      </c>
      <c r="BM22" t="s">
        <v>63</v>
      </c>
      <c r="BN22" t="s">
        <v>63</v>
      </c>
      <c r="BO22" t="s">
        <v>63</v>
      </c>
      <c r="BP22" t="s">
        <v>63</v>
      </c>
      <c r="BQ22" t="s">
        <v>63</v>
      </c>
      <c r="BR22" t="s">
        <v>63</v>
      </c>
      <c r="BS22" t="s">
        <v>63</v>
      </c>
      <c r="BT22" t="s">
        <v>63</v>
      </c>
      <c r="BU22" t="s">
        <v>63</v>
      </c>
      <c r="BV22" t="s">
        <v>63</v>
      </c>
      <c r="BW22" t="s">
        <v>63</v>
      </c>
      <c r="BX22" t="s">
        <v>63</v>
      </c>
      <c r="BY22" t="s">
        <v>63</v>
      </c>
      <c r="BZ22" t="s">
        <v>63</v>
      </c>
      <c r="CA22" t="s">
        <v>63</v>
      </c>
      <c r="CB22" t="s">
        <v>63</v>
      </c>
      <c r="CC22" t="s">
        <v>63</v>
      </c>
      <c r="CD22" t="s">
        <v>63</v>
      </c>
      <c r="CE22" t="s">
        <v>63</v>
      </c>
      <c r="CF22" t="s">
        <v>63</v>
      </c>
      <c r="CG22" t="s">
        <v>63</v>
      </c>
      <c r="CH22" t="s">
        <v>63</v>
      </c>
      <c r="CI22" t="s">
        <v>63</v>
      </c>
      <c r="CJ22" t="s">
        <v>63</v>
      </c>
      <c r="CK22" t="s">
        <v>63</v>
      </c>
      <c r="CL22" t="s">
        <v>63</v>
      </c>
      <c r="CM22" t="s">
        <v>63</v>
      </c>
      <c r="CN22" t="s">
        <v>63</v>
      </c>
      <c r="CO22" t="s">
        <v>63</v>
      </c>
      <c r="CP22" t="s">
        <v>63</v>
      </c>
      <c r="CQ22" t="s">
        <v>63</v>
      </c>
      <c r="CR22" t="s">
        <v>63</v>
      </c>
      <c r="CS22" t="s">
        <v>63</v>
      </c>
      <c r="CT22" t="s">
        <v>63</v>
      </c>
      <c r="CU22" t="s">
        <v>63</v>
      </c>
      <c r="CV22" t="s">
        <v>63</v>
      </c>
      <c r="CW22" t="s">
        <v>63</v>
      </c>
      <c r="CX22" t="s">
        <v>63</v>
      </c>
      <c r="CY22" t="s">
        <v>63</v>
      </c>
      <c r="CZ22" t="s">
        <v>63</v>
      </c>
      <c r="DA22" t="s">
        <v>63</v>
      </c>
      <c r="DB22" t="s">
        <v>63</v>
      </c>
      <c r="DC22" t="s">
        <v>63</v>
      </c>
      <c r="DD22" t="s">
        <v>63</v>
      </c>
      <c r="DE22" t="s">
        <v>63</v>
      </c>
      <c r="DF22" t="s">
        <v>63</v>
      </c>
      <c r="DG22" t="s">
        <v>63</v>
      </c>
      <c r="DH22" t="s">
        <v>63</v>
      </c>
      <c r="DI22" t="s">
        <v>63</v>
      </c>
      <c r="DJ22" t="s">
        <v>63</v>
      </c>
      <c r="DK22" t="s">
        <v>63</v>
      </c>
      <c r="DL22" t="s">
        <v>63</v>
      </c>
      <c r="DM22" t="s">
        <v>63</v>
      </c>
      <c r="DN22" t="s">
        <v>63</v>
      </c>
      <c r="DO22" t="s">
        <v>63</v>
      </c>
      <c r="DP22" t="s">
        <v>63</v>
      </c>
      <c r="DQ22" t="s">
        <v>63</v>
      </c>
      <c r="DR22" t="s">
        <v>63</v>
      </c>
      <c r="DS22" t="s">
        <v>63</v>
      </c>
      <c r="DT22" t="s">
        <v>63</v>
      </c>
      <c r="DU22" t="s">
        <v>63</v>
      </c>
      <c r="DV22" t="s">
        <v>63</v>
      </c>
      <c r="DW22" t="s">
        <v>63</v>
      </c>
      <c r="DX22" t="s">
        <v>63</v>
      </c>
      <c r="DY22" t="s">
        <v>63</v>
      </c>
      <c r="DZ22" t="s">
        <v>63</v>
      </c>
      <c r="EA22" t="s">
        <v>63</v>
      </c>
      <c r="EB22" t="s">
        <v>63</v>
      </c>
      <c r="EC22" t="s">
        <v>63</v>
      </c>
      <c r="ED22" t="s">
        <v>63</v>
      </c>
      <c r="EE22" t="s">
        <v>63</v>
      </c>
      <c r="EF22" t="s">
        <v>63</v>
      </c>
      <c r="EG22" t="s">
        <v>63</v>
      </c>
      <c r="EH22" t="s">
        <v>63</v>
      </c>
      <c r="EI22" t="s">
        <v>63</v>
      </c>
      <c r="EJ22" t="s">
        <v>63</v>
      </c>
      <c r="EK22" t="s">
        <v>63</v>
      </c>
      <c r="EL22" t="s">
        <v>63</v>
      </c>
      <c r="EM22" t="s">
        <v>63</v>
      </c>
      <c r="EN22" t="s">
        <v>63</v>
      </c>
      <c r="EO22" t="s">
        <v>63</v>
      </c>
      <c r="EP22" t="s">
        <v>63</v>
      </c>
      <c r="EQ22" t="s">
        <v>63</v>
      </c>
      <c r="ER22" t="s">
        <v>63</v>
      </c>
      <c r="ES22" t="s">
        <v>63</v>
      </c>
      <c r="ET22" t="s">
        <v>63</v>
      </c>
      <c r="EU22" t="s">
        <v>63</v>
      </c>
      <c r="EV22" t="s">
        <v>63</v>
      </c>
      <c r="EW22" t="s">
        <v>63</v>
      </c>
      <c r="EX22" t="s">
        <v>63</v>
      </c>
      <c r="EY22" t="s">
        <v>63</v>
      </c>
      <c r="EZ22" t="s">
        <v>63</v>
      </c>
      <c r="FA22" t="s">
        <v>63</v>
      </c>
      <c r="FB22" t="s">
        <v>63</v>
      </c>
      <c r="FC22" t="s">
        <v>63</v>
      </c>
      <c r="FD22" t="s">
        <v>63</v>
      </c>
      <c r="FE22" t="s">
        <v>63</v>
      </c>
      <c r="FF22" t="s">
        <v>63</v>
      </c>
      <c r="FG22" t="s">
        <v>63</v>
      </c>
      <c r="FH22" t="s">
        <v>63</v>
      </c>
      <c r="FI22" t="s">
        <v>63</v>
      </c>
      <c r="FJ22" t="s">
        <v>63</v>
      </c>
      <c r="FK22" t="s">
        <v>63</v>
      </c>
      <c r="FL22" t="s">
        <v>63</v>
      </c>
      <c r="FM22" t="s">
        <v>63</v>
      </c>
      <c r="FN22" t="s">
        <v>63</v>
      </c>
      <c r="FO22" t="s">
        <v>63</v>
      </c>
      <c r="FP22" t="s">
        <v>63</v>
      </c>
      <c r="FQ22" t="s">
        <v>63</v>
      </c>
      <c r="FR22" t="s">
        <v>63</v>
      </c>
      <c r="FS22" t="s">
        <v>63</v>
      </c>
      <c r="FT22" t="s">
        <v>63</v>
      </c>
      <c r="FU22" t="s">
        <v>63</v>
      </c>
      <c r="FV22" t="s">
        <v>63</v>
      </c>
      <c r="FW22" t="s">
        <v>63</v>
      </c>
      <c r="FX22" t="s">
        <v>63</v>
      </c>
      <c r="FY22" t="s">
        <v>63</v>
      </c>
      <c r="FZ22" t="s">
        <v>63</v>
      </c>
      <c r="GA22" t="s">
        <v>63</v>
      </c>
      <c r="GB22" t="s">
        <v>63</v>
      </c>
      <c r="GC22" t="s">
        <v>63</v>
      </c>
      <c r="GD22" t="s">
        <v>63</v>
      </c>
      <c r="GE22" t="s">
        <v>63</v>
      </c>
      <c r="GF22" t="s">
        <v>63</v>
      </c>
      <c r="GG22" t="s">
        <v>63</v>
      </c>
      <c r="GH22" t="s">
        <v>63</v>
      </c>
      <c r="GI22" t="s">
        <v>63</v>
      </c>
      <c r="GJ22" t="s">
        <v>63</v>
      </c>
      <c r="GK22" t="s">
        <v>63</v>
      </c>
      <c r="GL22" t="s">
        <v>63</v>
      </c>
      <c r="GM22" t="s">
        <v>63</v>
      </c>
      <c r="GN22" t="s">
        <v>63</v>
      </c>
      <c r="GO22" t="s">
        <v>63</v>
      </c>
      <c r="GP22" t="s">
        <v>63</v>
      </c>
      <c r="GQ22" t="s">
        <v>63</v>
      </c>
      <c r="GR22" t="s">
        <v>63</v>
      </c>
      <c r="GS22" t="s">
        <v>63</v>
      </c>
      <c r="GT22" t="s">
        <v>63</v>
      </c>
      <c r="GU22" t="s">
        <v>63</v>
      </c>
    </row>
    <row r="23" spans="3:203">
      <c r="C23" s="51" t="s">
        <v>1363</v>
      </c>
      <c r="E23" s="51" t="s">
        <v>1363</v>
      </c>
      <c r="G23" s="64" t="s">
        <v>1482</v>
      </c>
      <c r="I23" s="64" t="s">
        <v>1483</v>
      </c>
      <c r="L23" s="64" t="s">
        <v>1484</v>
      </c>
      <c r="P23" t="s">
        <v>17</v>
      </c>
      <c r="Q23" t="s">
        <v>17</v>
      </c>
      <c r="R23" t="s">
        <v>17</v>
      </c>
      <c r="S23" t="s">
        <v>17</v>
      </c>
      <c r="T23" t="s">
        <v>17</v>
      </c>
      <c r="U23" t="s">
        <v>17</v>
      </c>
      <c r="V23" t="s">
        <v>17</v>
      </c>
      <c r="W23" t="s">
        <v>17</v>
      </c>
      <c r="X23" t="s">
        <v>17</v>
      </c>
      <c r="Y23" t="s">
        <v>17</v>
      </c>
      <c r="Z23" t="s">
        <v>17</v>
      </c>
      <c r="AA23" t="s">
        <v>17</v>
      </c>
      <c r="AB23" t="s">
        <v>17</v>
      </c>
      <c r="AC23" t="s">
        <v>17</v>
      </c>
      <c r="AD23" t="s">
        <v>17</v>
      </c>
      <c r="AE23" t="s">
        <v>17</v>
      </c>
      <c r="AF23" t="s">
        <v>17</v>
      </c>
      <c r="AG23" t="s">
        <v>17</v>
      </c>
      <c r="AH23" t="s">
        <v>17</v>
      </c>
      <c r="AI23" t="s">
        <v>17</v>
      </c>
      <c r="AJ23" t="s">
        <v>17</v>
      </c>
      <c r="AK23" t="s">
        <v>17</v>
      </c>
      <c r="AL23" t="s">
        <v>17</v>
      </c>
      <c r="AM23" t="s">
        <v>17</v>
      </c>
      <c r="AN23" t="s">
        <v>17</v>
      </c>
      <c r="AO23" t="s">
        <v>17</v>
      </c>
      <c r="AP23" t="s">
        <v>17</v>
      </c>
      <c r="AQ23" t="s">
        <v>17</v>
      </c>
      <c r="AR23" t="s">
        <v>17</v>
      </c>
      <c r="AS23" t="s">
        <v>17</v>
      </c>
      <c r="AT23" t="s">
        <v>17</v>
      </c>
      <c r="AU23" t="s">
        <v>17</v>
      </c>
      <c r="AV23" t="s">
        <v>17</v>
      </c>
      <c r="AW23" t="s">
        <v>17</v>
      </c>
      <c r="AX23" t="s">
        <v>17</v>
      </c>
      <c r="AY23" t="s">
        <v>17</v>
      </c>
      <c r="AZ23" t="s">
        <v>17</v>
      </c>
      <c r="BA23" t="s">
        <v>17</v>
      </c>
      <c r="BB23" t="s">
        <v>17</v>
      </c>
      <c r="BC23" t="s">
        <v>17</v>
      </c>
      <c r="BD23" t="s">
        <v>17</v>
      </c>
      <c r="BE23" t="s">
        <v>17</v>
      </c>
      <c r="BF23" t="s">
        <v>17</v>
      </c>
      <c r="BG23" t="s">
        <v>17</v>
      </c>
      <c r="BH23" t="s">
        <v>17</v>
      </c>
      <c r="BI23" t="s">
        <v>17</v>
      </c>
      <c r="BJ23" t="s">
        <v>17</v>
      </c>
      <c r="BK23" t="s">
        <v>17</v>
      </c>
      <c r="BL23" t="s">
        <v>17</v>
      </c>
      <c r="BM23" t="s">
        <v>17</v>
      </c>
      <c r="BN23" t="s">
        <v>17</v>
      </c>
      <c r="BO23" t="s">
        <v>17</v>
      </c>
      <c r="BP23" t="s">
        <v>17</v>
      </c>
      <c r="BQ23" t="s">
        <v>17</v>
      </c>
      <c r="BR23" t="s">
        <v>17</v>
      </c>
      <c r="BS23" t="s">
        <v>17</v>
      </c>
      <c r="BT23" t="s">
        <v>17</v>
      </c>
      <c r="BU23" t="s">
        <v>17</v>
      </c>
      <c r="BV23" t="s">
        <v>17</v>
      </c>
      <c r="BW23" t="s">
        <v>17</v>
      </c>
      <c r="BX23" t="s">
        <v>17</v>
      </c>
      <c r="BY23" t="s">
        <v>17</v>
      </c>
      <c r="BZ23" t="s">
        <v>17</v>
      </c>
      <c r="CA23" t="s">
        <v>17</v>
      </c>
      <c r="CB23" t="s">
        <v>17</v>
      </c>
      <c r="CC23" t="s">
        <v>17</v>
      </c>
      <c r="CD23" t="s">
        <v>17</v>
      </c>
      <c r="CE23" t="s">
        <v>17</v>
      </c>
      <c r="CF23" t="s">
        <v>17</v>
      </c>
      <c r="CG23" t="s">
        <v>17</v>
      </c>
      <c r="CH23" t="s">
        <v>17</v>
      </c>
      <c r="CI23" t="s">
        <v>17</v>
      </c>
      <c r="CJ23" t="s">
        <v>17</v>
      </c>
      <c r="CK23" t="s">
        <v>17</v>
      </c>
      <c r="CL23" t="s">
        <v>17</v>
      </c>
      <c r="CM23" t="s">
        <v>17</v>
      </c>
      <c r="CN23" t="s">
        <v>17</v>
      </c>
      <c r="CO23" t="s">
        <v>17</v>
      </c>
      <c r="CP23" t="s">
        <v>17</v>
      </c>
      <c r="CQ23" t="s">
        <v>17</v>
      </c>
      <c r="CR23" t="s">
        <v>17</v>
      </c>
      <c r="CS23" t="s">
        <v>17</v>
      </c>
      <c r="CT23" t="s">
        <v>17</v>
      </c>
      <c r="CU23" t="s">
        <v>17</v>
      </c>
      <c r="CV23" t="s">
        <v>17</v>
      </c>
      <c r="CW23" t="s">
        <v>17</v>
      </c>
      <c r="CX23" t="s">
        <v>17</v>
      </c>
      <c r="CY23" t="s">
        <v>17</v>
      </c>
      <c r="CZ23" t="s">
        <v>17</v>
      </c>
      <c r="DA23" t="s">
        <v>17</v>
      </c>
      <c r="DB23" t="s">
        <v>17</v>
      </c>
      <c r="DC23" t="s">
        <v>17</v>
      </c>
      <c r="DD23" t="s">
        <v>17</v>
      </c>
      <c r="DE23" t="s">
        <v>17</v>
      </c>
      <c r="DF23" t="s">
        <v>17</v>
      </c>
      <c r="DG23" t="s">
        <v>17</v>
      </c>
      <c r="DH23" t="s">
        <v>17</v>
      </c>
      <c r="DI23" t="s">
        <v>17</v>
      </c>
      <c r="DJ23" t="s">
        <v>17</v>
      </c>
      <c r="DK23" t="s">
        <v>17</v>
      </c>
      <c r="DL23" t="s">
        <v>17</v>
      </c>
      <c r="DM23" t="s">
        <v>17</v>
      </c>
      <c r="DN23" t="s">
        <v>17</v>
      </c>
      <c r="DO23" t="s">
        <v>17</v>
      </c>
      <c r="DP23" t="s">
        <v>17</v>
      </c>
      <c r="DQ23" t="s">
        <v>17</v>
      </c>
      <c r="DR23" t="s">
        <v>17</v>
      </c>
      <c r="DS23" t="s">
        <v>17</v>
      </c>
      <c r="DT23" t="s">
        <v>17</v>
      </c>
      <c r="DU23" t="s">
        <v>17</v>
      </c>
      <c r="DV23" t="s">
        <v>17</v>
      </c>
      <c r="DW23" t="s">
        <v>17</v>
      </c>
      <c r="DX23" t="s">
        <v>17</v>
      </c>
      <c r="DY23" t="s">
        <v>17</v>
      </c>
      <c r="DZ23" t="s">
        <v>17</v>
      </c>
      <c r="EA23" t="s">
        <v>17</v>
      </c>
      <c r="EB23" t="s">
        <v>17</v>
      </c>
      <c r="EC23" t="s">
        <v>17</v>
      </c>
      <c r="ED23" t="s">
        <v>17</v>
      </c>
      <c r="EE23" t="s">
        <v>17</v>
      </c>
      <c r="EF23" t="s">
        <v>17</v>
      </c>
      <c r="EG23" t="s">
        <v>17</v>
      </c>
      <c r="EH23" t="s">
        <v>17</v>
      </c>
      <c r="EI23" t="s">
        <v>17</v>
      </c>
      <c r="EJ23" t="s">
        <v>17</v>
      </c>
      <c r="EK23" t="s">
        <v>17</v>
      </c>
      <c r="EL23" t="s">
        <v>17</v>
      </c>
      <c r="EM23" t="s">
        <v>17</v>
      </c>
      <c r="EN23" t="s">
        <v>17</v>
      </c>
      <c r="EO23" t="s">
        <v>17</v>
      </c>
      <c r="EP23" t="s">
        <v>17</v>
      </c>
      <c r="EQ23" t="s">
        <v>17</v>
      </c>
      <c r="ER23" t="s">
        <v>17</v>
      </c>
      <c r="ES23" t="s">
        <v>17</v>
      </c>
      <c r="ET23" t="s">
        <v>17</v>
      </c>
      <c r="EU23" t="s">
        <v>17</v>
      </c>
      <c r="EV23" t="s">
        <v>17</v>
      </c>
      <c r="EW23" t="s">
        <v>17</v>
      </c>
      <c r="EX23" t="s">
        <v>17</v>
      </c>
      <c r="EY23" t="s">
        <v>17</v>
      </c>
      <c r="EZ23" t="s">
        <v>17</v>
      </c>
      <c r="FA23" t="s">
        <v>17</v>
      </c>
      <c r="FB23" t="s">
        <v>17</v>
      </c>
      <c r="FC23" t="s">
        <v>17</v>
      </c>
      <c r="FD23" t="s">
        <v>17</v>
      </c>
      <c r="FE23" t="s">
        <v>17</v>
      </c>
      <c r="FF23" t="s">
        <v>17</v>
      </c>
      <c r="FG23" t="s">
        <v>17</v>
      </c>
      <c r="FH23" t="s">
        <v>17</v>
      </c>
      <c r="FI23" t="s">
        <v>17</v>
      </c>
      <c r="FJ23" t="s">
        <v>17</v>
      </c>
      <c r="FK23" t="s">
        <v>17</v>
      </c>
      <c r="FL23" t="s">
        <v>17</v>
      </c>
      <c r="FM23" t="s">
        <v>17</v>
      </c>
      <c r="FN23" t="s">
        <v>17</v>
      </c>
      <c r="FO23" t="s">
        <v>17</v>
      </c>
      <c r="FP23" t="s">
        <v>17</v>
      </c>
      <c r="FQ23" t="s">
        <v>17</v>
      </c>
      <c r="FR23" t="s">
        <v>17</v>
      </c>
      <c r="FS23" t="s">
        <v>17</v>
      </c>
      <c r="FT23" t="s">
        <v>17</v>
      </c>
      <c r="FU23" t="s">
        <v>17</v>
      </c>
      <c r="FV23" t="s">
        <v>17</v>
      </c>
      <c r="FW23" t="s">
        <v>17</v>
      </c>
      <c r="FX23" t="s">
        <v>17</v>
      </c>
      <c r="FY23" t="s">
        <v>17</v>
      </c>
      <c r="FZ23" t="s">
        <v>17</v>
      </c>
      <c r="GA23" t="s">
        <v>17</v>
      </c>
      <c r="GB23" t="s">
        <v>17</v>
      </c>
      <c r="GC23" t="s">
        <v>17</v>
      </c>
      <c r="GD23" t="s">
        <v>17</v>
      </c>
      <c r="GE23" t="s">
        <v>17</v>
      </c>
      <c r="GF23" t="s">
        <v>17</v>
      </c>
      <c r="GG23" t="s">
        <v>17</v>
      </c>
      <c r="GH23" t="s">
        <v>17</v>
      </c>
      <c r="GI23" t="s">
        <v>17</v>
      </c>
      <c r="GJ23" t="s">
        <v>17</v>
      </c>
      <c r="GK23" t="s">
        <v>17</v>
      </c>
      <c r="GL23" t="s">
        <v>17</v>
      </c>
      <c r="GM23" t="s">
        <v>17</v>
      </c>
      <c r="GN23" t="s">
        <v>17</v>
      </c>
      <c r="GO23" t="s">
        <v>17</v>
      </c>
      <c r="GP23" t="s">
        <v>17</v>
      </c>
      <c r="GQ23" t="s">
        <v>17</v>
      </c>
      <c r="GR23" t="s">
        <v>17</v>
      </c>
      <c r="GS23" t="s">
        <v>17</v>
      </c>
      <c r="GT23" t="s">
        <v>17</v>
      </c>
      <c r="GU23" t="s">
        <v>17</v>
      </c>
    </row>
    <row r="24" spans="3:203">
      <c r="C24" s="52" t="s">
        <v>1327</v>
      </c>
      <c r="E24" s="52" t="s">
        <v>1327</v>
      </c>
      <c r="G24" s="63" t="s">
        <v>2</v>
      </c>
      <c r="I24" s="63" t="s">
        <v>2</v>
      </c>
      <c r="L24" s="63" t="s">
        <v>13</v>
      </c>
      <c r="P24" t="s">
        <v>51</v>
      </c>
      <c r="Q24" t="s">
        <v>51</v>
      </c>
      <c r="R24" t="s">
        <v>51</v>
      </c>
      <c r="S24" t="s">
        <v>51</v>
      </c>
      <c r="T24" t="s">
        <v>51</v>
      </c>
      <c r="U24" t="s">
        <v>51</v>
      </c>
      <c r="V24" t="s">
        <v>51</v>
      </c>
      <c r="W24" t="s">
        <v>51</v>
      </c>
      <c r="X24" t="s">
        <v>51</v>
      </c>
      <c r="Y24" t="s">
        <v>51</v>
      </c>
      <c r="Z24" t="s">
        <v>51</v>
      </c>
      <c r="AA24" t="s">
        <v>51</v>
      </c>
      <c r="AB24" t="s">
        <v>51</v>
      </c>
      <c r="AC24" t="s">
        <v>51</v>
      </c>
      <c r="AD24" t="s">
        <v>51</v>
      </c>
      <c r="AE24" t="s">
        <v>51</v>
      </c>
      <c r="AF24" t="s">
        <v>51</v>
      </c>
      <c r="AG24" t="s">
        <v>51</v>
      </c>
      <c r="AH24" t="s">
        <v>51</v>
      </c>
      <c r="AI24" t="s">
        <v>51</v>
      </c>
      <c r="AJ24" t="s">
        <v>51</v>
      </c>
      <c r="AK24" t="s">
        <v>51</v>
      </c>
      <c r="AL24" t="s">
        <v>51</v>
      </c>
      <c r="AM24" t="s">
        <v>51</v>
      </c>
      <c r="AN24" t="s">
        <v>51</v>
      </c>
      <c r="AO24" t="s">
        <v>51</v>
      </c>
      <c r="AP24" t="s">
        <v>51</v>
      </c>
      <c r="AQ24" t="s">
        <v>51</v>
      </c>
      <c r="AR24" t="s">
        <v>51</v>
      </c>
      <c r="AS24" t="s">
        <v>51</v>
      </c>
      <c r="AT24" t="s">
        <v>51</v>
      </c>
      <c r="AU24" t="s">
        <v>51</v>
      </c>
      <c r="AV24" t="s">
        <v>51</v>
      </c>
      <c r="AW24" t="s">
        <v>51</v>
      </c>
      <c r="AX24" t="s">
        <v>51</v>
      </c>
      <c r="AY24" t="s">
        <v>51</v>
      </c>
      <c r="AZ24" t="s">
        <v>51</v>
      </c>
      <c r="BA24" t="s">
        <v>51</v>
      </c>
      <c r="BB24" t="s">
        <v>51</v>
      </c>
      <c r="BC24" t="s">
        <v>51</v>
      </c>
      <c r="BD24" t="s">
        <v>51</v>
      </c>
      <c r="BE24" t="s">
        <v>51</v>
      </c>
      <c r="BF24" t="s">
        <v>51</v>
      </c>
      <c r="BG24" t="s">
        <v>51</v>
      </c>
      <c r="BH24" t="s">
        <v>51</v>
      </c>
      <c r="BI24" t="s">
        <v>51</v>
      </c>
      <c r="BJ24" t="s">
        <v>51</v>
      </c>
      <c r="BK24" t="s">
        <v>51</v>
      </c>
      <c r="BL24" t="s">
        <v>51</v>
      </c>
      <c r="BM24" t="s">
        <v>51</v>
      </c>
      <c r="BN24" t="s">
        <v>51</v>
      </c>
      <c r="BO24" t="s">
        <v>51</v>
      </c>
      <c r="BP24" t="s">
        <v>51</v>
      </c>
      <c r="BQ24" t="s">
        <v>51</v>
      </c>
      <c r="BR24" t="s">
        <v>51</v>
      </c>
      <c r="BS24" t="s">
        <v>51</v>
      </c>
      <c r="BT24" t="s">
        <v>51</v>
      </c>
      <c r="BU24" t="s">
        <v>51</v>
      </c>
      <c r="BV24" t="s">
        <v>51</v>
      </c>
      <c r="BW24" t="s">
        <v>51</v>
      </c>
      <c r="BX24" t="s">
        <v>51</v>
      </c>
      <c r="BY24" t="s">
        <v>51</v>
      </c>
      <c r="BZ24" t="s">
        <v>51</v>
      </c>
      <c r="CA24" t="s">
        <v>51</v>
      </c>
      <c r="CB24" t="s">
        <v>51</v>
      </c>
      <c r="CC24" t="s">
        <v>51</v>
      </c>
      <c r="CD24" t="s">
        <v>51</v>
      </c>
      <c r="CE24" t="s">
        <v>51</v>
      </c>
      <c r="CF24" t="s">
        <v>51</v>
      </c>
      <c r="CG24" t="s">
        <v>51</v>
      </c>
      <c r="CH24" t="s">
        <v>51</v>
      </c>
      <c r="CI24" t="s">
        <v>51</v>
      </c>
      <c r="CJ24" t="s">
        <v>51</v>
      </c>
      <c r="CK24" t="s">
        <v>51</v>
      </c>
      <c r="CL24" t="s">
        <v>51</v>
      </c>
      <c r="CM24" t="s">
        <v>51</v>
      </c>
      <c r="CN24" t="s">
        <v>51</v>
      </c>
      <c r="CO24" t="s">
        <v>51</v>
      </c>
      <c r="CP24" t="s">
        <v>51</v>
      </c>
      <c r="CQ24" t="s">
        <v>51</v>
      </c>
      <c r="CR24" t="s">
        <v>51</v>
      </c>
      <c r="CS24" t="s">
        <v>51</v>
      </c>
      <c r="CT24" t="s">
        <v>51</v>
      </c>
      <c r="CU24" t="s">
        <v>51</v>
      </c>
      <c r="CV24" t="s">
        <v>51</v>
      </c>
      <c r="CW24" t="s">
        <v>51</v>
      </c>
      <c r="CX24" t="s">
        <v>51</v>
      </c>
      <c r="CY24" t="s">
        <v>51</v>
      </c>
      <c r="CZ24" t="s">
        <v>51</v>
      </c>
      <c r="DA24" t="s">
        <v>51</v>
      </c>
      <c r="DB24" t="s">
        <v>51</v>
      </c>
      <c r="DC24" t="s">
        <v>51</v>
      </c>
      <c r="DD24" t="s">
        <v>51</v>
      </c>
      <c r="DE24" t="s">
        <v>51</v>
      </c>
      <c r="DF24" t="s">
        <v>51</v>
      </c>
      <c r="DG24" t="s">
        <v>51</v>
      </c>
      <c r="DH24" t="s">
        <v>51</v>
      </c>
      <c r="DI24" t="s">
        <v>51</v>
      </c>
      <c r="DJ24" t="s">
        <v>51</v>
      </c>
      <c r="DK24" t="s">
        <v>51</v>
      </c>
      <c r="DL24" t="s">
        <v>51</v>
      </c>
      <c r="DM24" t="s">
        <v>51</v>
      </c>
      <c r="DN24" t="s">
        <v>51</v>
      </c>
      <c r="DO24" t="s">
        <v>51</v>
      </c>
      <c r="DP24" t="s">
        <v>51</v>
      </c>
      <c r="DQ24" t="s">
        <v>51</v>
      </c>
      <c r="DR24" t="s">
        <v>51</v>
      </c>
      <c r="DS24" t="s">
        <v>51</v>
      </c>
      <c r="DT24" t="s">
        <v>51</v>
      </c>
      <c r="DU24" t="s">
        <v>51</v>
      </c>
      <c r="DV24" t="s">
        <v>51</v>
      </c>
      <c r="DW24" t="s">
        <v>51</v>
      </c>
      <c r="DX24" t="s">
        <v>51</v>
      </c>
      <c r="DY24" t="s">
        <v>51</v>
      </c>
      <c r="DZ24" t="s">
        <v>51</v>
      </c>
      <c r="EA24" t="s">
        <v>51</v>
      </c>
      <c r="EB24" t="s">
        <v>51</v>
      </c>
      <c r="EC24" t="s">
        <v>51</v>
      </c>
      <c r="ED24" t="s">
        <v>51</v>
      </c>
      <c r="EE24" t="s">
        <v>51</v>
      </c>
      <c r="EF24" t="s">
        <v>51</v>
      </c>
      <c r="EG24" t="s">
        <v>51</v>
      </c>
      <c r="EH24" t="s">
        <v>51</v>
      </c>
      <c r="EI24" t="s">
        <v>51</v>
      </c>
      <c r="EJ24" t="s">
        <v>51</v>
      </c>
      <c r="EK24" t="s">
        <v>51</v>
      </c>
      <c r="EL24" t="s">
        <v>51</v>
      </c>
      <c r="EM24" t="s">
        <v>51</v>
      </c>
      <c r="EN24" t="s">
        <v>51</v>
      </c>
      <c r="EO24" t="s">
        <v>51</v>
      </c>
      <c r="EP24" t="s">
        <v>51</v>
      </c>
      <c r="EQ24" t="s">
        <v>51</v>
      </c>
      <c r="ER24" t="s">
        <v>51</v>
      </c>
      <c r="ES24" t="s">
        <v>51</v>
      </c>
      <c r="ET24" t="s">
        <v>51</v>
      </c>
      <c r="EU24" t="s">
        <v>51</v>
      </c>
      <c r="EV24" t="s">
        <v>51</v>
      </c>
      <c r="EW24" t="s">
        <v>51</v>
      </c>
      <c r="EX24" t="s">
        <v>51</v>
      </c>
      <c r="EY24" t="s">
        <v>51</v>
      </c>
      <c r="EZ24" t="s">
        <v>51</v>
      </c>
      <c r="FA24" t="s">
        <v>51</v>
      </c>
      <c r="FB24" t="s">
        <v>51</v>
      </c>
      <c r="FC24" t="s">
        <v>51</v>
      </c>
      <c r="FD24" t="s">
        <v>51</v>
      </c>
      <c r="FE24" t="s">
        <v>51</v>
      </c>
      <c r="FF24" t="s">
        <v>51</v>
      </c>
      <c r="FG24" t="s">
        <v>51</v>
      </c>
      <c r="FH24" t="s">
        <v>51</v>
      </c>
      <c r="FI24" t="s">
        <v>51</v>
      </c>
      <c r="FJ24" t="s">
        <v>51</v>
      </c>
      <c r="FK24" t="s">
        <v>51</v>
      </c>
      <c r="FL24" t="s">
        <v>51</v>
      </c>
      <c r="FM24" t="s">
        <v>51</v>
      </c>
      <c r="FN24" t="s">
        <v>51</v>
      </c>
      <c r="FO24" t="s">
        <v>51</v>
      </c>
      <c r="FP24" t="s">
        <v>51</v>
      </c>
      <c r="FQ24" t="s">
        <v>51</v>
      </c>
      <c r="FR24" t="s">
        <v>51</v>
      </c>
      <c r="FS24" t="s">
        <v>51</v>
      </c>
      <c r="FT24" t="s">
        <v>51</v>
      </c>
      <c r="FU24" t="s">
        <v>51</v>
      </c>
      <c r="FV24" t="s">
        <v>51</v>
      </c>
      <c r="FW24" t="s">
        <v>51</v>
      </c>
      <c r="FX24" t="s">
        <v>51</v>
      </c>
      <c r="FY24" t="s">
        <v>51</v>
      </c>
      <c r="FZ24" t="s">
        <v>51</v>
      </c>
      <c r="GA24" t="s">
        <v>51</v>
      </c>
      <c r="GB24" t="s">
        <v>51</v>
      </c>
      <c r="GC24" t="s">
        <v>51</v>
      </c>
      <c r="GD24" t="s">
        <v>51</v>
      </c>
      <c r="GE24" t="s">
        <v>51</v>
      </c>
      <c r="GF24" t="s">
        <v>51</v>
      </c>
      <c r="GG24" t="s">
        <v>51</v>
      </c>
      <c r="GH24" t="s">
        <v>51</v>
      </c>
      <c r="GI24" t="s">
        <v>51</v>
      </c>
      <c r="GJ24" t="s">
        <v>51</v>
      </c>
      <c r="GK24" t="s">
        <v>51</v>
      </c>
      <c r="GL24" t="s">
        <v>51</v>
      </c>
      <c r="GM24" t="s">
        <v>51</v>
      </c>
      <c r="GN24" t="s">
        <v>51</v>
      </c>
      <c r="GO24" t="s">
        <v>51</v>
      </c>
      <c r="GP24" t="s">
        <v>51</v>
      </c>
      <c r="GQ24" t="s">
        <v>51</v>
      </c>
      <c r="GR24" t="s">
        <v>51</v>
      </c>
      <c r="GS24" t="s">
        <v>51</v>
      </c>
      <c r="GT24" t="s">
        <v>51</v>
      </c>
      <c r="GU24" t="s">
        <v>51</v>
      </c>
    </row>
    <row r="25" spans="3:203">
      <c r="C25" s="51" t="s">
        <v>1317</v>
      </c>
      <c r="E25" s="51" t="s">
        <v>1317</v>
      </c>
      <c r="G25" s="63" t="s">
        <v>2</v>
      </c>
      <c r="I25" s="63" t="s">
        <v>2</v>
      </c>
      <c r="L25" s="63" t="s">
        <v>2</v>
      </c>
      <c r="P25" t="s">
        <v>18</v>
      </c>
      <c r="Q25" t="s">
        <v>18</v>
      </c>
      <c r="R25" t="s">
        <v>18</v>
      </c>
      <c r="S25" t="s">
        <v>18</v>
      </c>
      <c r="T25" t="s">
        <v>18</v>
      </c>
      <c r="U25" t="s">
        <v>18</v>
      </c>
      <c r="V25" t="s">
        <v>18</v>
      </c>
      <c r="W25" t="s">
        <v>18</v>
      </c>
      <c r="X25" t="s">
        <v>18</v>
      </c>
      <c r="Y25" t="s">
        <v>18</v>
      </c>
      <c r="Z25" t="s">
        <v>18</v>
      </c>
      <c r="AA25" t="s">
        <v>18</v>
      </c>
      <c r="AB25" t="s">
        <v>18</v>
      </c>
      <c r="AC25" t="s">
        <v>18</v>
      </c>
      <c r="AD25" t="s">
        <v>18</v>
      </c>
      <c r="AE25" t="s">
        <v>18</v>
      </c>
      <c r="AF25" t="s">
        <v>18</v>
      </c>
      <c r="AG25" t="s">
        <v>18</v>
      </c>
      <c r="AH25" t="s">
        <v>18</v>
      </c>
      <c r="AI25" t="s">
        <v>18</v>
      </c>
      <c r="AJ25" t="s">
        <v>18</v>
      </c>
      <c r="AK25" t="s">
        <v>18</v>
      </c>
      <c r="AL25" t="s">
        <v>18</v>
      </c>
      <c r="AM25" t="s">
        <v>18</v>
      </c>
      <c r="AN25" t="s">
        <v>18</v>
      </c>
      <c r="AO25" t="s">
        <v>18</v>
      </c>
      <c r="AP25" t="s">
        <v>18</v>
      </c>
      <c r="AQ25" t="s">
        <v>18</v>
      </c>
      <c r="AR25" t="s">
        <v>18</v>
      </c>
      <c r="AS25" t="s">
        <v>18</v>
      </c>
      <c r="AT25" t="s">
        <v>18</v>
      </c>
      <c r="AU25" t="s">
        <v>18</v>
      </c>
      <c r="AV25" t="s">
        <v>18</v>
      </c>
      <c r="AW25" t="s">
        <v>18</v>
      </c>
      <c r="AX25" t="s">
        <v>18</v>
      </c>
      <c r="AY25" t="s">
        <v>18</v>
      </c>
      <c r="AZ25" t="s">
        <v>18</v>
      </c>
      <c r="BA25" t="s">
        <v>18</v>
      </c>
      <c r="BB25" t="s">
        <v>18</v>
      </c>
      <c r="BC25" t="s">
        <v>18</v>
      </c>
      <c r="BD25" t="s">
        <v>18</v>
      </c>
      <c r="BE25" t="s">
        <v>18</v>
      </c>
      <c r="BF25" t="s">
        <v>18</v>
      </c>
      <c r="BG25" t="s">
        <v>18</v>
      </c>
      <c r="BH25" t="s">
        <v>18</v>
      </c>
      <c r="BI25" t="s">
        <v>18</v>
      </c>
      <c r="BJ25" t="s">
        <v>18</v>
      </c>
      <c r="BK25" t="s">
        <v>18</v>
      </c>
      <c r="BL25" t="s">
        <v>18</v>
      </c>
      <c r="BM25" t="s">
        <v>18</v>
      </c>
      <c r="BN25" t="s">
        <v>18</v>
      </c>
      <c r="BO25" t="s">
        <v>18</v>
      </c>
      <c r="BP25" t="s">
        <v>18</v>
      </c>
      <c r="BQ25" t="s">
        <v>18</v>
      </c>
      <c r="BR25" t="s">
        <v>18</v>
      </c>
      <c r="BS25" t="s">
        <v>18</v>
      </c>
      <c r="BT25" t="s">
        <v>18</v>
      </c>
      <c r="BU25" t="s">
        <v>18</v>
      </c>
      <c r="BV25" t="s">
        <v>18</v>
      </c>
      <c r="BW25" t="s">
        <v>18</v>
      </c>
      <c r="BX25" t="s">
        <v>18</v>
      </c>
      <c r="BY25" t="s">
        <v>18</v>
      </c>
      <c r="BZ25" t="s">
        <v>18</v>
      </c>
      <c r="CA25" t="s">
        <v>18</v>
      </c>
      <c r="CB25" t="s">
        <v>18</v>
      </c>
      <c r="CC25" t="s">
        <v>18</v>
      </c>
      <c r="CD25" t="s">
        <v>18</v>
      </c>
      <c r="CE25" t="s">
        <v>18</v>
      </c>
      <c r="CF25" t="s">
        <v>18</v>
      </c>
      <c r="CG25" t="s">
        <v>18</v>
      </c>
      <c r="CH25" t="s">
        <v>18</v>
      </c>
      <c r="CI25" t="s">
        <v>18</v>
      </c>
      <c r="CJ25" t="s">
        <v>18</v>
      </c>
      <c r="CK25" t="s">
        <v>18</v>
      </c>
      <c r="CL25" t="s">
        <v>18</v>
      </c>
      <c r="CM25" t="s">
        <v>18</v>
      </c>
      <c r="CN25" t="s">
        <v>18</v>
      </c>
      <c r="CO25" t="s">
        <v>18</v>
      </c>
      <c r="CP25" t="s">
        <v>18</v>
      </c>
      <c r="CQ25" t="s">
        <v>18</v>
      </c>
      <c r="CR25" t="s">
        <v>18</v>
      </c>
      <c r="CS25" t="s">
        <v>18</v>
      </c>
      <c r="CT25" t="s">
        <v>18</v>
      </c>
      <c r="CU25" t="s">
        <v>18</v>
      </c>
      <c r="CV25" t="s">
        <v>18</v>
      </c>
      <c r="CW25" t="s">
        <v>18</v>
      </c>
      <c r="CX25" t="s">
        <v>18</v>
      </c>
      <c r="CY25" t="s">
        <v>18</v>
      </c>
      <c r="CZ25" t="s">
        <v>18</v>
      </c>
      <c r="DA25" t="s">
        <v>18</v>
      </c>
      <c r="DB25" t="s">
        <v>18</v>
      </c>
      <c r="DC25" t="s">
        <v>18</v>
      </c>
      <c r="DD25" t="s">
        <v>18</v>
      </c>
      <c r="DE25" t="s">
        <v>18</v>
      </c>
      <c r="DF25" t="s">
        <v>18</v>
      </c>
      <c r="DG25" t="s">
        <v>18</v>
      </c>
      <c r="DH25" t="s">
        <v>18</v>
      </c>
      <c r="DI25" t="s">
        <v>18</v>
      </c>
      <c r="DJ25" t="s">
        <v>18</v>
      </c>
      <c r="DK25" t="s">
        <v>18</v>
      </c>
      <c r="DL25" t="s">
        <v>18</v>
      </c>
      <c r="DM25" t="s">
        <v>18</v>
      </c>
      <c r="DN25" t="s">
        <v>18</v>
      </c>
      <c r="DO25" t="s">
        <v>18</v>
      </c>
      <c r="DP25" t="s">
        <v>18</v>
      </c>
      <c r="DQ25" t="s">
        <v>18</v>
      </c>
      <c r="DR25" t="s">
        <v>18</v>
      </c>
      <c r="DS25" t="s">
        <v>18</v>
      </c>
      <c r="DT25" t="s">
        <v>18</v>
      </c>
      <c r="DU25" t="s">
        <v>18</v>
      </c>
      <c r="DV25" t="s">
        <v>18</v>
      </c>
      <c r="DW25" t="s">
        <v>18</v>
      </c>
      <c r="DX25" t="s">
        <v>18</v>
      </c>
      <c r="DY25" t="s">
        <v>18</v>
      </c>
      <c r="DZ25" t="s">
        <v>18</v>
      </c>
      <c r="EA25" t="s">
        <v>18</v>
      </c>
      <c r="EB25" t="s">
        <v>18</v>
      </c>
      <c r="EC25" t="s">
        <v>18</v>
      </c>
      <c r="ED25" t="s">
        <v>18</v>
      </c>
      <c r="EE25" t="s">
        <v>18</v>
      </c>
      <c r="EF25" t="s">
        <v>18</v>
      </c>
      <c r="EG25" t="s">
        <v>18</v>
      </c>
      <c r="EH25" t="s">
        <v>18</v>
      </c>
      <c r="EI25" t="s">
        <v>18</v>
      </c>
      <c r="EJ25" t="s">
        <v>18</v>
      </c>
      <c r="EK25" t="s">
        <v>18</v>
      </c>
      <c r="EL25" t="s">
        <v>18</v>
      </c>
      <c r="EM25" t="s">
        <v>18</v>
      </c>
      <c r="EN25" t="s">
        <v>18</v>
      </c>
      <c r="EO25" t="s">
        <v>18</v>
      </c>
      <c r="EP25" t="s">
        <v>18</v>
      </c>
      <c r="EQ25" t="s">
        <v>18</v>
      </c>
      <c r="ER25" t="s">
        <v>18</v>
      </c>
      <c r="ES25" t="s">
        <v>18</v>
      </c>
      <c r="ET25" t="s">
        <v>18</v>
      </c>
      <c r="EU25" t="s">
        <v>18</v>
      </c>
      <c r="EV25" t="s">
        <v>18</v>
      </c>
      <c r="EW25" t="s">
        <v>18</v>
      </c>
      <c r="EX25" t="s">
        <v>18</v>
      </c>
      <c r="EY25" t="s">
        <v>18</v>
      </c>
      <c r="EZ25" t="s">
        <v>18</v>
      </c>
      <c r="FA25" t="s">
        <v>18</v>
      </c>
      <c r="FB25" t="s">
        <v>18</v>
      </c>
      <c r="FC25" t="s">
        <v>18</v>
      </c>
      <c r="FD25" t="s">
        <v>18</v>
      </c>
      <c r="FE25" t="s">
        <v>18</v>
      </c>
      <c r="FF25" t="s">
        <v>18</v>
      </c>
      <c r="FG25" t="s">
        <v>18</v>
      </c>
      <c r="FH25" t="s">
        <v>18</v>
      </c>
      <c r="FI25" t="s">
        <v>18</v>
      </c>
      <c r="FJ25" t="s">
        <v>18</v>
      </c>
      <c r="FK25" t="s">
        <v>18</v>
      </c>
      <c r="FL25" t="s">
        <v>18</v>
      </c>
      <c r="FM25" t="s">
        <v>18</v>
      </c>
      <c r="FN25" t="s">
        <v>18</v>
      </c>
      <c r="FO25" t="s">
        <v>18</v>
      </c>
      <c r="FP25" t="s">
        <v>18</v>
      </c>
      <c r="FQ25" t="s">
        <v>18</v>
      </c>
      <c r="FR25" t="s">
        <v>18</v>
      </c>
      <c r="FS25" t="s">
        <v>18</v>
      </c>
      <c r="FT25" t="s">
        <v>18</v>
      </c>
      <c r="FU25" t="s">
        <v>18</v>
      </c>
      <c r="FV25" t="s">
        <v>18</v>
      </c>
      <c r="FW25" t="s">
        <v>18</v>
      </c>
      <c r="FX25" t="s">
        <v>18</v>
      </c>
      <c r="FY25" t="s">
        <v>18</v>
      </c>
      <c r="FZ25" t="s">
        <v>18</v>
      </c>
      <c r="GA25" t="s">
        <v>18</v>
      </c>
      <c r="GB25" t="s">
        <v>18</v>
      </c>
      <c r="GC25" t="s">
        <v>18</v>
      </c>
      <c r="GD25" t="s">
        <v>18</v>
      </c>
      <c r="GE25" t="s">
        <v>18</v>
      </c>
      <c r="GF25" t="s">
        <v>18</v>
      </c>
      <c r="GG25" t="s">
        <v>18</v>
      </c>
      <c r="GH25" t="s">
        <v>18</v>
      </c>
      <c r="GI25" t="s">
        <v>18</v>
      </c>
      <c r="GJ25" t="s">
        <v>18</v>
      </c>
      <c r="GK25" t="s">
        <v>18</v>
      </c>
      <c r="GL25" t="s">
        <v>18</v>
      </c>
      <c r="GM25" t="s">
        <v>18</v>
      </c>
      <c r="GN25" t="s">
        <v>18</v>
      </c>
      <c r="GO25" t="s">
        <v>18</v>
      </c>
      <c r="GP25" t="s">
        <v>18</v>
      </c>
      <c r="GQ25" t="s">
        <v>18</v>
      </c>
      <c r="GR25" t="s">
        <v>18</v>
      </c>
      <c r="GS25" t="s">
        <v>18</v>
      </c>
      <c r="GT25" t="s">
        <v>18</v>
      </c>
      <c r="GU25" t="s">
        <v>18</v>
      </c>
    </row>
    <row r="26" spans="3:203">
      <c r="C26" s="51" t="s">
        <v>1328</v>
      </c>
      <c r="E26" s="51" t="s">
        <v>1328</v>
      </c>
      <c r="G26" s="63" t="s">
        <v>32</v>
      </c>
      <c r="I26" s="63" t="s">
        <v>44</v>
      </c>
      <c r="L26" s="63" t="s">
        <v>46</v>
      </c>
      <c r="P26" t="s">
        <v>41</v>
      </c>
      <c r="Q26" t="s">
        <v>41</v>
      </c>
      <c r="R26" t="s">
        <v>41</v>
      </c>
      <c r="S26" t="s">
        <v>41</v>
      </c>
      <c r="T26" t="s">
        <v>41</v>
      </c>
      <c r="U26" t="s">
        <v>41</v>
      </c>
      <c r="V26" t="s">
        <v>41</v>
      </c>
      <c r="W26" t="s">
        <v>41</v>
      </c>
      <c r="X26" t="s">
        <v>41</v>
      </c>
      <c r="Y26" t="s">
        <v>41</v>
      </c>
      <c r="Z26" t="s">
        <v>41</v>
      </c>
      <c r="AA26" t="s">
        <v>41</v>
      </c>
      <c r="AB26" t="s">
        <v>41</v>
      </c>
      <c r="AC26" t="s">
        <v>41</v>
      </c>
      <c r="AD26" t="s">
        <v>41</v>
      </c>
      <c r="AE26" t="s">
        <v>41</v>
      </c>
      <c r="AF26" t="s">
        <v>41</v>
      </c>
      <c r="AG26" t="s">
        <v>41</v>
      </c>
      <c r="AH26" t="s">
        <v>41</v>
      </c>
      <c r="AI26" t="s">
        <v>41</v>
      </c>
      <c r="AJ26" t="s">
        <v>41</v>
      </c>
      <c r="AK26" t="s">
        <v>41</v>
      </c>
      <c r="AL26" t="s">
        <v>41</v>
      </c>
      <c r="AM26" t="s">
        <v>41</v>
      </c>
      <c r="AN26" t="s">
        <v>41</v>
      </c>
      <c r="AO26" t="s">
        <v>41</v>
      </c>
      <c r="AP26" t="s">
        <v>41</v>
      </c>
      <c r="AQ26" t="s">
        <v>41</v>
      </c>
      <c r="AR26" t="s">
        <v>41</v>
      </c>
      <c r="AS26" t="s">
        <v>41</v>
      </c>
      <c r="AT26" t="s">
        <v>41</v>
      </c>
      <c r="AU26" t="s">
        <v>41</v>
      </c>
      <c r="AV26" t="s">
        <v>41</v>
      </c>
      <c r="AW26" t="s">
        <v>41</v>
      </c>
      <c r="AX26" t="s">
        <v>41</v>
      </c>
      <c r="AY26" t="s">
        <v>41</v>
      </c>
      <c r="AZ26" t="s">
        <v>41</v>
      </c>
      <c r="BA26" t="s">
        <v>41</v>
      </c>
      <c r="BB26" t="s">
        <v>41</v>
      </c>
      <c r="BC26" t="s">
        <v>41</v>
      </c>
      <c r="BD26" t="s">
        <v>41</v>
      </c>
      <c r="BE26" t="s">
        <v>41</v>
      </c>
      <c r="BF26" t="s">
        <v>41</v>
      </c>
      <c r="BG26" t="s">
        <v>41</v>
      </c>
      <c r="BH26" t="s">
        <v>41</v>
      </c>
      <c r="BI26" t="s">
        <v>41</v>
      </c>
      <c r="BJ26" t="s">
        <v>41</v>
      </c>
      <c r="BK26" t="s">
        <v>41</v>
      </c>
      <c r="BL26" t="s">
        <v>41</v>
      </c>
      <c r="BM26" t="s">
        <v>41</v>
      </c>
      <c r="BN26" t="s">
        <v>41</v>
      </c>
      <c r="BO26" t="s">
        <v>41</v>
      </c>
      <c r="BP26" t="s">
        <v>41</v>
      </c>
      <c r="BQ26" t="s">
        <v>41</v>
      </c>
      <c r="BR26" t="s">
        <v>41</v>
      </c>
      <c r="BS26" t="s">
        <v>41</v>
      </c>
      <c r="BT26" t="s">
        <v>41</v>
      </c>
      <c r="BU26" t="s">
        <v>41</v>
      </c>
      <c r="BV26" t="s">
        <v>41</v>
      </c>
      <c r="BW26" t="s">
        <v>41</v>
      </c>
      <c r="BX26" t="s">
        <v>41</v>
      </c>
      <c r="BY26" t="s">
        <v>41</v>
      </c>
      <c r="BZ26" t="s">
        <v>41</v>
      </c>
      <c r="CA26" t="s">
        <v>41</v>
      </c>
      <c r="CB26" t="s">
        <v>41</v>
      </c>
      <c r="CC26" t="s">
        <v>41</v>
      </c>
      <c r="CD26" t="s">
        <v>41</v>
      </c>
      <c r="CE26" t="s">
        <v>41</v>
      </c>
      <c r="CF26" t="s">
        <v>41</v>
      </c>
      <c r="CG26" t="s">
        <v>41</v>
      </c>
      <c r="CH26" t="s">
        <v>41</v>
      </c>
      <c r="CI26" t="s">
        <v>41</v>
      </c>
      <c r="CJ26" t="s">
        <v>41</v>
      </c>
      <c r="CK26" t="s">
        <v>41</v>
      </c>
      <c r="CL26" t="s">
        <v>41</v>
      </c>
      <c r="CM26" t="s">
        <v>41</v>
      </c>
      <c r="CN26" t="s">
        <v>41</v>
      </c>
      <c r="CO26" t="s">
        <v>41</v>
      </c>
      <c r="CP26" t="s">
        <v>41</v>
      </c>
      <c r="CQ26" t="s">
        <v>41</v>
      </c>
      <c r="CR26" t="s">
        <v>41</v>
      </c>
      <c r="CS26" t="s">
        <v>41</v>
      </c>
      <c r="CT26" t="s">
        <v>41</v>
      </c>
      <c r="CU26" t="s">
        <v>41</v>
      </c>
      <c r="CV26" t="s">
        <v>41</v>
      </c>
      <c r="CW26" t="s">
        <v>41</v>
      </c>
      <c r="CX26" t="s">
        <v>41</v>
      </c>
      <c r="CY26" t="s">
        <v>41</v>
      </c>
      <c r="CZ26" t="s">
        <v>41</v>
      </c>
      <c r="DA26" t="s">
        <v>41</v>
      </c>
      <c r="DB26" t="s">
        <v>41</v>
      </c>
      <c r="DC26" t="s">
        <v>41</v>
      </c>
      <c r="DD26" t="s">
        <v>41</v>
      </c>
      <c r="DE26" t="s">
        <v>41</v>
      </c>
      <c r="DF26" t="s">
        <v>41</v>
      </c>
      <c r="DG26" t="s">
        <v>41</v>
      </c>
      <c r="DH26" t="s">
        <v>41</v>
      </c>
      <c r="DI26" t="s">
        <v>41</v>
      </c>
      <c r="DJ26" t="s">
        <v>41</v>
      </c>
      <c r="DK26" t="s">
        <v>41</v>
      </c>
      <c r="DL26" t="s">
        <v>41</v>
      </c>
      <c r="DM26" t="s">
        <v>41</v>
      </c>
      <c r="DN26" t="s">
        <v>41</v>
      </c>
      <c r="DO26" t="s">
        <v>41</v>
      </c>
      <c r="DP26" t="s">
        <v>41</v>
      </c>
      <c r="DQ26" t="s">
        <v>41</v>
      </c>
      <c r="DR26" t="s">
        <v>41</v>
      </c>
      <c r="DS26" t="s">
        <v>41</v>
      </c>
      <c r="DT26" t="s">
        <v>41</v>
      </c>
      <c r="DU26" t="s">
        <v>41</v>
      </c>
      <c r="DV26" t="s">
        <v>41</v>
      </c>
      <c r="DW26" t="s">
        <v>41</v>
      </c>
      <c r="DX26" t="s">
        <v>41</v>
      </c>
      <c r="DY26" t="s">
        <v>41</v>
      </c>
      <c r="DZ26" t="s">
        <v>41</v>
      </c>
      <c r="EA26" t="s">
        <v>41</v>
      </c>
      <c r="EB26" t="s">
        <v>41</v>
      </c>
      <c r="EC26" t="s">
        <v>41</v>
      </c>
      <c r="ED26" t="s">
        <v>41</v>
      </c>
      <c r="EE26" t="s">
        <v>41</v>
      </c>
      <c r="EF26" t="s">
        <v>41</v>
      </c>
      <c r="EG26" t="s">
        <v>41</v>
      </c>
      <c r="EH26" t="s">
        <v>41</v>
      </c>
      <c r="EI26" t="s">
        <v>41</v>
      </c>
      <c r="EJ26" t="s">
        <v>41</v>
      </c>
      <c r="EK26" t="s">
        <v>41</v>
      </c>
      <c r="EL26" t="s">
        <v>41</v>
      </c>
      <c r="EM26" t="s">
        <v>41</v>
      </c>
      <c r="EN26" t="s">
        <v>41</v>
      </c>
      <c r="EO26" t="s">
        <v>41</v>
      </c>
      <c r="EP26" t="s">
        <v>41</v>
      </c>
      <c r="EQ26" t="s">
        <v>41</v>
      </c>
      <c r="ER26" t="s">
        <v>41</v>
      </c>
      <c r="ES26" t="s">
        <v>41</v>
      </c>
      <c r="ET26" t="s">
        <v>41</v>
      </c>
      <c r="EU26" t="s">
        <v>41</v>
      </c>
      <c r="EV26" t="s">
        <v>41</v>
      </c>
      <c r="EW26" t="s">
        <v>41</v>
      </c>
      <c r="EX26" t="s">
        <v>41</v>
      </c>
      <c r="EY26" t="s">
        <v>41</v>
      </c>
      <c r="EZ26" t="s">
        <v>41</v>
      </c>
      <c r="FA26" t="s">
        <v>41</v>
      </c>
      <c r="FB26" t="s">
        <v>41</v>
      </c>
      <c r="FC26" t="s">
        <v>41</v>
      </c>
      <c r="FD26" t="s">
        <v>41</v>
      </c>
      <c r="FE26" t="s">
        <v>41</v>
      </c>
      <c r="FF26" t="s">
        <v>41</v>
      </c>
      <c r="FG26" t="s">
        <v>41</v>
      </c>
      <c r="FH26" t="s">
        <v>41</v>
      </c>
      <c r="FI26" t="s">
        <v>41</v>
      </c>
      <c r="FJ26" t="s">
        <v>41</v>
      </c>
      <c r="FK26" t="s">
        <v>41</v>
      </c>
      <c r="FL26" t="s">
        <v>41</v>
      </c>
      <c r="FM26" t="s">
        <v>41</v>
      </c>
      <c r="FN26" t="s">
        <v>41</v>
      </c>
      <c r="FO26" t="s">
        <v>41</v>
      </c>
      <c r="FP26" t="s">
        <v>41</v>
      </c>
      <c r="FQ26" t="s">
        <v>41</v>
      </c>
      <c r="FR26" t="s">
        <v>41</v>
      </c>
      <c r="FS26" t="s">
        <v>41</v>
      </c>
      <c r="FT26" t="s">
        <v>41</v>
      </c>
      <c r="FU26" t="s">
        <v>41</v>
      </c>
      <c r="FV26" t="s">
        <v>41</v>
      </c>
      <c r="FW26" t="s">
        <v>41</v>
      </c>
      <c r="FX26" t="s">
        <v>41</v>
      </c>
      <c r="FY26" t="s">
        <v>41</v>
      </c>
      <c r="FZ26" t="s">
        <v>41</v>
      </c>
      <c r="GA26" t="s">
        <v>41</v>
      </c>
      <c r="GB26" t="s">
        <v>41</v>
      </c>
      <c r="GC26" t="s">
        <v>41</v>
      </c>
      <c r="GD26" t="s">
        <v>41</v>
      </c>
      <c r="GE26" t="s">
        <v>41</v>
      </c>
      <c r="GF26" t="s">
        <v>41</v>
      </c>
      <c r="GG26" t="s">
        <v>41</v>
      </c>
      <c r="GH26" t="s">
        <v>41</v>
      </c>
      <c r="GI26" t="s">
        <v>41</v>
      </c>
      <c r="GJ26" t="s">
        <v>41</v>
      </c>
      <c r="GK26" t="s">
        <v>41</v>
      </c>
      <c r="GL26" t="s">
        <v>41</v>
      </c>
      <c r="GM26" t="s">
        <v>41</v>
      </c>
      <c r="GN26" t="s">
        <v>41</v>
      </c>
      <c r="GO26" t="s">
        <v>41</v>
      </c>
      <c r="GP26" t="s">
        <v>41</v>
      </c>
      <c r="GQ26" t="s">
        <v>41</v>
      </c>
      <c r="GR26" t="s">
        <v>41</v>
      </c>
      <c r="GS26" t="s">
        <v>41</v>
      </c>
      <c r="GT26" t="s">
        <v>41</v>
      </c>
      <c r="GU26" t="s">
        <v>41</v>
      </c>
    </row>
    <row r="27" spans="3:203">
      <c r="C27" s="51" t="s">
        <v>1308</v>
      </c>
      <c r="E27" s="51" t="s">
        <v>1308</v>
      </c>
      <c r="G27" s="63" t="s">
        <v>25</v>
      </c>
      <c r="I27" s="63" t="s">
        <v>22</v>
      </c>
      <c r="L27" s="63" t="s">
        <v>32</v>
      </c>
      <c r="P27" t="s">
        <v>42</v>
      </c>
      <c r="Q27" t="s">
        <v>42</v>
      </c>
      <c r="R27" t="s">
        <v>42</v>
      </c>
      <c r="S27" t="s">
        <v>42</v>
      </c>
      <c r="T27" t="s">
        <v>42</v>
      </c>
      <c r="U27" t="s">
        <v>42</v>
      </c>
      <c r="V27" t="s">
        <v>42</v>
      </c>
      <c r="W27" t="s">
        <v>42</v>
      </c>
      <c r="X27" t="s">
        <v>42</v>
      </c>
      <c r="Y27" t="s">
        <v>42</v>
      </c>
      <c r="Z27" t="s">
        <v>42</v>
      </c>
      <c r="AA27" t="s">
        <v>42</v>
      </c>
      <c r="AB27" t="s">
        <v>42</v>
      </c>
      <c r="AC27" t="s">
        <v>42</v>
      </c>
      <c r="AD27" t="s">
        <v>42</v>
      </c>
      <c r="AE27" t="s">
        <v>42</v>
      </c>
      <c r="AF27" t="s">
        <v>42</v>
      </c>
      <c r="AG27" t="s">
        <v>42</v>
      </c>
      <c r="AH27" t="s">
        <v>42</v>
      </c>
      <c r="AI27" t="s">
        <v>42</v>
      </c>
      <c r="AJ27" t="s">
        <v>42</v>
      </c>
      <c r="AK27" t="s">
        <v>42</v>
      </c>
      <c r="AL27" t="s">
        <v>42</v>
      </c>
      <c r="AM27" t="s">
        <v>42</v>
      </c>
      <c r="AN27" t="s">
        <v>42</v>
      </c>
      <c r="AO27" t="s">
        <v>42</v>
      </c>
      <c r="AP27" t="s">
        <v>42</v>
      </c>
      <c r="AQ27" t="s">
        <v>42</v>
      </c>
      <c r="AR27" t="s">
        <v>42</v>
      </c>
      <c r="AS27" t="s">
        <v>42</v>
      </c>
      <c r="AT27" t="s">
        <v>42</v>
      </c>
      <c r="AU27" t="s">
        <v>42</v>
      </c>
      <c r="AV27" t="s">
        <v>42</v>
      </c>
      <c r="AW27" t="s">
        <v>42</v>
      </c>
      <c r="AX27" t="s">
        <v>42</v>
      </c>
      <c r="AY27" t="s">
        <v>42</v>
      </c>
      <c r="AZ27" t="s">
        <v>42</v>
      </c>
      <c r="BA27" t="s">
        <v>42</v>
      </c>
      <c r="BB27" t="s">
        <v>42</v>
      </c>
      <c r="BC27" t="s">
        <v>42</v>
      </c>
      <c r="BD27" t="s">
        <v>42</v>
      </c>
      <c r="BE27" t="s">
        <v>42</v>
      </c>
      <c r="BF27" t="s">
        <v>42</v>
      </c>
      <c r="BG27" t="s">
        <v>42</v>
      </c>
      <c r="BH27" t="s">
        <v>42</v>
      </c>
      <c r="BI27" t="s">
        <v>42</v>
      </c>
      <c r="BJ27" t="s">
        <v>42</v>
      </c>
      <c r="BK27" t="s">
        <v>42</v>
      </c>
      <c r="BL27" t="s">
        <v>42</v>
      </c>
      <c r="BM27" t="s">
        <v>42</v>
      </c>
      <c r="BN27" t="s">
        <v>42</v>
      </c>
      <c r="BO27" t="s">
        <v>42</v>
      </c>
      <c r="BP27" t="s">
        <v>42</v>
      </c>
      <c r="BQ27" t="s">
        <v>42</v>
      </c>
      <c r="BR27" t="s">
        <v>42</v>
      </c>
      <c r="BS27" t="s">
        <v>42</v>
      </c>
      <c r="BT27" t="s">
        <v>42</v>
      </c>
      <c r="BU27" t="s">
        <v>42</v>
      </c>
      <c r="BV27" t="s">
        <v>42</v>
      </c>
      <c r="BW27" t="s">
        <v>42</v>
      </c>
      <c r="BX27" t="s">
        <v>42</v>
      </c>
      <c r="BY27" t="s">
        <v>42</v>
      </c>
      <c r="BZ27" t="s">
        <v>42</v>
      </c>
      <c r="CA27" t="s">
        <v>42</v>
      </c>
      <c r="CB27" t="s">
        <v>42</v>
      </c>
      <c r="CC27" t="s">
        <v>42</v>
      </c>
      <c r="CD27" t="s">
        <v>42</v>
      </c>
      <c r="CE27" t="s">
        <v>42</v>
      </c>
      <c r="CF27" t="s">
        <v>42</v>
      </c>
      <c r="CG27" t="s">
        <v>42</v>
      </c>
      <c r="CH27" t="s">
        <v>42</v>
      </c>
      <c r="CI27" t="s">
        <v>42</v>
      </c>
      <c r="CJ27" t="s">
        <v>42</v>
      </c>
      <c r="CK27" t="s">
        <v>42</v>
      </c>
      <c r="CL27" t="s">
        <v>42</v>
      </c>
      <c r="CM27" t="s">
        <v>42</v>
      </c>
      <c r="CN27" t="s">
        <v>42</v>
      </c>
      <c r="CO27" t="s">
        <v>42</v>
      </c>
      <c r="CP27" t="s">
        <v>42</v>
      </c>
      <c r="CQ27" t="s">
        <v>42</v>
      </c>
      <c r="CR27" t="s">
        <v>42</v>
      </c>
      <c r="CS27" t="s">
        <v>42</v>
      </c>
      <c r="CT27" t="s">
        <v>42</v>
      </c>
      <c r="CU27" t="s">
        <v>42</v>
      </c>
      <c r="CV27" t="s">
        <v>42</v>
      </c>
      <c r="CW27" t="s">
        <v>42</v>
      </c>
      <c r="CX27" t="s">
        <v>42</v>
      </c>
      <c r="CY27" t="s">
        <v>42</v>
      </c>
      <c r="CZ27" t="s">
        <v>42</v>
      </c>
      <c r="DA27" t="s">
        <v>42</v>
      </c>
      <c r="DB27" t="s">
        <v>42</v>
      </c>
      <c r="DC27" t="s">
        <v>42</v>
      </c>
      <c r="DD27" t="s">
        <v>42</v>
      </c>
      <c r="DE27" t="s">
        <v>42</v>
      </c>
      <c r="DF27" t="s">
        <v>42</v>
      </c>
      <c r="DG27" t="s">
        <v>42</v>
      </c>
      <c r="DH27" t="s">
        <v>42</v>
      </c>
      <c r="DI27" t="s">
        <v>42</v>
      </c>
      <c r="DJ27" t="s">
        <v>42</v>
      </c>
      <c r="DK27" t="s">
        <v>42</v>
      </c>
      <c r="DL27" t="s">
        <v>42</v>
      </c>
      <c r="DM27" t="s">
        <v>42</v>
      </c>
      <c r="DN27" t="s">
        <v>42</v>
      </c>
      <c r="DO27" t="s">
        <v>42</v>
      </c>
      <c r="DP27" t="s">
        <v>42</v>
      </c>
      <c r="DQ27" t="s">
        <v>42</v>
      </c>
      <c r="DR27" t="s">
        <v>42</v>
      </c>
      <c r="DS27" t="s">
        <v>42</v>
      </c>
      <c r="DT27" t="s">
        <v>42</v>
      </c>
      <c r="DU27" t="s">
        <v>42</v>
      </c>
      <c r="DV27" t="s">
        <v>42</v>
      </c>
      <c r="DW27" t="s">
        <v>42</v>
      </c>
      <c r="DX27" t="s">
        <v>42</v>
      </c>
      <c r="DY27" t="s">
        <v>42</v>
      </c>
      <c r="DZ27" t="s">
        <v>42</v>
      </c>
      <c r="EA27" t="s">
        <v>42</v>
      </c>
      <c r="EB27" t="s">
        <v>42</v>
      </c>
      <c r="EC27" t="s">
        <v>42</v>
      </c>
      <c r="ED27" t="s">
        <v>42</v>
      </c>
      <c r="EE27" t="s">
        <v>42</v>
      </c>
      <c r="EF27" t="s">
        <v>42</v>
      </c>
      <c r="EG27" t="s">
        <v>42</v>
      </c>
      <c r="EH27" t="s">
        <v>42</v>
      </c>
      <c r="EI27" t="s">
        <v>42</v>
      </c>
      <c r="EJ27" t="s">
        <v>42</v>
      </c>
      <c r="EK27" t="s">
        <v>42</v>
      </c>
      <c r="EL27" t="s">
        <v>42</v>
      </c>
      <c r="EM27" t="s">
        <v>42</v>
      </c>
      <c r="EN27" t="s">
        <v>42</v>
      </c>
      <c r="EO27" t="s">
        <v>42</v>
      </c>
      <c r="EP27" t="s">
        <v>42</v>
      </c>
      <c r="EQ27" t="s">
        <v>42</v>
      </c>
      <c r="ER27" t="s">
        <v>42</v>
      </c>
      <c r="ES27" t="s">
        <v>42</v>
      </c>
      <c r="ET27" t="s">
        <v>42</v>
      </c>
      <c r="EU27" t="s">
        <v>42</v>
      </c>
      <c r="EV27" t="s">
        <v>42</v>
      </c>
      <c r="EW27" t="s">
        <v>42</v>
      </c>
      <c r="EX27" t="s">
        <v>42</v>
      </c>
      <c r="EY27" t="s">
        <v>42</v>
      </c>
      <c r="EZ27" t="s">
        <v>42</v>
      </c>
      <c r="FA27" t="s">
        <v>42</v>
      </c>
      <c r="FB27" t="s">
        <v>42</v>
      </c>
      <c r="FC27" t="s">
        <v>42</v>
      </c>
      <c r="FD27" t="s">
        <v>42</v>
      </c>
      <c r="FE27" t="s">
        <v>42</v>
      </c>
      <c r="FF27" t="s">
        <v>42</v>
      </c>
      <c r="FG27" t="s">
        <v>42</v>
      </c>
      <c r="FH27" t="s">
        <v>42</v>
      </c>
      <c r="FI27" t="s">
        <v>42</v>
      </c>
      <c r="FJ27" t="s">
        <v>42</v>
      </c>
      <c r="FK27" t="s">
        <v>42</v>
      </c>
      <c r="FL27" t="s">
        <v>42</v>
      </c>
      <c r="FM27" t="s">
        <v>42</v>
      </c>
      <c r="FN27" t="s">
        <v>42</v>
      </c>
      <c r="FO27" t="s">
        <v>42</v>
      </c>
      <c r="FP27" t="s">
        <v>42</v>
      </c>
      <c r="FQ27" t="s">
        <v>42</v>
      </c>
      <c r="FR27" t="s">
        <v>42</v>
      </c>
      <c r="FS27" t="s">
        <v>42</v>
      </c>
      <c r="FT27" t="s">
        <v>42</v>
      </c>
      <c r="FU27" t="s">
        <v>42</v>
      </c>
      <c r="FV27" t="s">
        <v>42</v>
      </c>
      <c r="FW27" t="s">
        <v>42</v>
      </c>
      <c r="FX27" t="s">
        <v>42</v>
      </c>
      <c r="FY27" t="s">
        <v>42</v>
      </c>
      <c r="FZ27" t="s">
        <v>42</v>
      </c>
      <c r="GA27" t="s">
        <v>42</v>
      </c>
      <c r="GB27" t="s">
        <v>42</v>
      </c>
      <c r="GC27" t="s">
        <v>42</v>
      </c>
      <c r="GD27" t="s">
        <v>42</v>
      </c>
      <c r="GE27" t="s">
        <v>42</v>
      </c>
      <c r="GF27" t="s">
        <v>42</v>
      </c>
      <c r="GG27" t="s">
        <v>42</v>
      </c>
      <c r="GH27" t="s">
        <v>42</v>
      </c>
      <c r="GI27" t="s">
        <v>42</v>
      </c>
      <c r="GJ27" t="s">
        <v>42</v>
      </c>
      <c r="GK27" t="s">
        <v>42</v>
      </c>
      <c r="GL27" t="s">
        <v>42</v>
      </c>
      <c r="GM27" t="s">
        <v>42</v>
      </c>
      <c r="GN27" t="s">
        <v>42</v>
      </c>
      <c r="GO27" t="s">
        <v>42</v>
      </c>
      <c r="GP27" t="s">
        <v>42</v>
      </c>
      <c r="GQ27" t="s">
        <v>42</v>
      </c>
      <c r="GR27" t="s">
        <v>42</v>
      </c>
      <c r="GS27" t="s">
        <v>42</v>
      </c>
      <c r="GT27" t="s">
        <v>42</v>
      </c>
      <c r="GU27" t="s">
        <v>42</v>
      </c>
    </row>
    <row r="28" spans="3:203">
      <c r="C28" s="52" t="s">
        <v>1360</v>
      </c>
      <c r="E28" s="52" t="s">
        <v>1360</v>
      </c>
      <c r="G28" s="63" t="s">
        <v>30</v>
      </c>
      <c r="I28" s="63" t="s">
        <v>32</v>
      </c>
      <c r="L28" s="63" t="s">
        <v>68</v>
      </c>
      <c r="P28" t="s">
        <v>46</v>
      </c>
      <c r="Q28" t="s">
        <v>46</v>
      </c>
      <c r="R28" t="s">
        <v>46</v>
      </c>
      <c r="S28" t="s">
        <v>46</v>
      </c>
      <c r="T28" t="s">
        <v>46</v>
      </c>
      <c r="U28" t="s">
        <v>46</v>
      </c>
      <c r="V28" t="s">
        <v>46</v>
      </c>
      <c r="W28" t="s">
        <v>46</v>
      </c>
      <c r="X28" t="s">
        <v>46</v>
      </c>
      <c r="Y28" t="s">
        <v>46</v>
      </c>
      <c r="Z28" t="s">
        <v>46</v>
      </c>
      <c r="AA28" t="s">
        <v>46</v>
      </c>
      <c r="AB28" t="s">
        <v>46</v>
      </c>
      <c r="AC28" t="s">
        <v>46</v>
      </c>
      <c r="AD28" t="s">
        <v>46</v>
      </c>
      <c r="AE28" t="s">
        <v>46</v>
      </c>
      <c r="AF28" t="s">
        <v>46</v>
      </c>
      <c r="AG28" t="s">
        <v>46</v>
      </c>
      <c r="AH28" t="s">
        <v>46</v>
      </c>
      <c r="AI28" t="s">
        <v>46</v>
      </c>
      <c r="AJ28" t="s">
        <v>46</v>
      </c>
      <c r="AK28" t="s">
        <v>46</v>
      </c>
      <c r="AL28" t="s">
        <v>46</v>
      </c>
      <c r="AM28" t="s">
        <v>46</v>
      </c>
      <c r="AN28" t="s">
        <v>46</v>
      </c>
      <c r="AO28" t="s">
        <v>46</v>
      </c>
      <c r="AP28" t="s">
        <v>46</v>
      </c>
      <c r="AQ28" t="s">
        <v>46</v>
      </c>
      <c r="AR28" t="s">
        <v>46</v>
      </c>
      <c r="AS28" t="s">
        <v>46</v>
      </c>
      <c r="AT28" t="s">
        <v>46</v>
      </c>
      <c r="AU28" t="s">
        <v>46</v>
      </c>
      <c r="AV28" t="s">
        <v>46</v>
      </c>
      <c r="AW28" t="s">
        <v>46</v>
      </c>
      <c r="AX28" t="s">
        <v>46</v>
      </c>
      <c r="AY28" t="s">
        <v>46</v>
      </c>
      <c r="AZ28" t="s">
        <v>46</v>
      </c>
      <c r="BA28" t="s">
        <v>46</v>
      </c>
      <c r="BB28" t="s">
        <v>46</v>
      </c>
      <c r="BC28" t="s">
        <v>46</v>
      </c>
      <c r="BD28" t="s">
        <v>46</v>
      </c>
      <c r="BE28" t="s">
        <v>46</v>
      </c>
      <c r="BF28" t="s">
        <v>46</v>
      </c>
      <c r="BG28" t="s">
        <v>46</v>
      </c>
      <c r="BH28" t="s">
        <v>46</v>
      </c>
      <c r="BI28" t="s">
        <v>46</v>
      </c>
      <c r="BJ28" t="s">
        <v>46</v>
      </c>
      <c r="BK28" t="s">
        <v>46</v>
      </c>
      <c r="BL28" t="s">
        <v>46</v>
      </c>
      <c r="BM28" t="s">
        <v>46</v>
      </c>
      <c r="BN28" t="s">
        <v>46</v>
      </c>
      <c r="BO28" t="s">
        <v>46</v>
      </c>
      <c r="BP28" t="s">
        <v>46</v>
      </c>
      <c r="BQ28" t="s">
        <v>46</v>
      </c>
      <c r="BR28" t="s">
        <v>46</v>
      </c>
      <c r="BS28" t="s">
        <v>46</v>
      </c>
      <c r="BT28" t="s">
        <v>46</v>
      </c>
      <c r="BU28" t="s">
        <v>46</v>
      </c>
      <c r="BV28" t="s">
        <v>46</v>
      </c>
      <c r="BW28" t="s">
        <v>46</v>
      </c>
      <c r="BX28" t="s">
        <v>46</v>
      </c>
      <c r="BY28" t="s">
        <v>46</v>
      </c>
      <c r="BZ28" t="s">
        <v>46</v>
      </c>
      <c r="CA28" t="s">
        <v>46</v>
      </c>
      <c r="CB28" t="s">
        <v>46</v>
      </c>
      <c r="CC28" t="s">
        <v>46</v>
      </c>
      <c r="CD28" t="s">
        <v>46</v>
      </c>
      <c r="CE28" t="s">
        <v>46</v>
      </c>
      <c r="CF28" t="s">
        <v>46</v>
      </c>
      <c r="CG28" t="s">
        <v>46</v>
      </c>
      <c r="CH28" t="s">
        <v>46</v>
      </c>
      <c r="CI28" t="s">
        <v>46</v>
      </c>
      <c r="CJ28" t="s">
        <v>46</v>
      </c>
      <c r="CK28" t="s">
        <v>46</v>
      </c>
      <c r="CL28" t="s">
        <v>46</v>
      </c>
      <c r="CM28" t="s">
        <v>46</v>
      </c>
      <c r="CN28" t="s">
        <v>46</v>
      </c>
      <c r="CO28" t="s">
        <v>46</v>
      </c>
      <c r="CP28" t="s">
        <v>46</v>
      </c>
      <c r="CQ28" t="s">
        <v>46</v>
      </c>
      <c r="CR28" t="s">
        <v>46</v>
      </c>
      <c r="CS28" t="s">
        <v>46</v>
      </c>
      <c r="CT28" t="s">
        <v>46</v>
      </c>
      <c r="CU28" t="s">
        <v>46</v>
      </c>
      <c r="CV28" t="s">
        <v>46</v>
      </c>
      <c r="CW28" t="s">
        <v>46</v>
      </c>
      <c r="CX28" t="s">
        <v>46</v>
      </c>
      <c r="CY28" t="s">
        <v>46</v>
      </c>
      <c r="CZ28" t="s">
        <v>46</v>
      </c>
      <c r="DA28" t="s">
        <v>46</v>
      </c>
      <c r="DB28" t="s">
        <v>46</v>
      </c>
      <c r="DC28" t="s">
        <v>46</v>
      </c>
      <c r="DD28" t="s">
        <v>46</v>
      </c>
      <c r="DE28" t="s">
        <v>46</v>
      </c>
      <c r="DF28" t="s">
        <v>46</v>
      </c>
      <c r="DG28" t="s">
        <v>46</v>
      </c>
      <c r="DH28" t="s">
        <v>46</v>
      </c>
      <c r="DI28" t="s">
        <v>46</v>
      </c>
      <c r="DJ28" t="s">
        <v>46</v>
      </c>
      <c r="DK28" t="s">
        <v>46</v>
      </c>
      <c r="DL28" t="s">
        <v>46</v>
      </c>
      <c r="DM28" t="s">
        <v>46</v>
      </c>
      <c r="DN28" t="s">
        <v>46</v>
      </c>
      <c r="DO28" t="s">
        <v>46</v>
      </c>
      <c r="DP28" t="s">
        <v>46</v>
      </c>
      <c r="DQ28" t="s">
        <v>46</v>
      </c>
      <c r="DR28" t="s">
        <v>46</v>
      </c>
      <c r="DS28" t="s">
        <v>46</v>
      </c>
      <c r="DT28" t="s">
        <v>46</v>
      </c>
      <c r="DU28" t="s">
        <v>46</v>
      </c>
      <c r="DV28" t="s">
        <v>46</v>
      </c>
      <c r="DW28" t="s">
        <v>46</v>
      </c>
      <c r="DX28" t="s">
        <v>46</v>
      </c>
      <c r="DY28" t="s">
        <v>46</v>
      </c>
      <c r="DZ28" t="s">
        <v>46</v>
      </c>
      <c r="EA28" t="s">
        <v>46</v>
      </c>
      <c r="EB28" t="s">
        <v>46</v>
      </c>
      <c r="EC28" t="s">
        <v>46</v>
      </c>
      <c r="ED28" t="s">
        <v>46</v>
      </c>
      <c r="EE28" t="s">
        <v>46</v>
      </c>
      <c r="EF28" t="s">
        <v>46</v>
      </c>
      <c r="EG28" t="s">
        <v>46</v>
      </c>
      <c r="EH28" t="s">
        <v>46</v>
      </c>
      <c r="EI28" t="s">
        <v>46</v>
      </c>
      <c r="EJ28" t="s">
        <v>46</v>
      </c>
      <c r="EK28" t="s">
        <v>46</v>
      </c>
      <c r="EL28" t="s">
        <v>46</v>
      </c>
      <c r="EM28" t="s">
        <v>46</v>
      </c>
      <c r="EN28" t="s">
        <v>46</v>
      </c>
      <c r="EO28" t="s">
        <v>46</v>
      </c>
      <c r="EP28" t="s">
        <v>46</v>
      </c>
      <c r="EQ28" t="s">
        <v>46</v>
      </c>
      <c r="ER28" t="s">
        <v>46</v>
      </c>
      <c r="ES28" t="s">
        <v>46</v>
      </c>
      <c r="ET28" t="s">
        <v>46</v>
      </c>
      <c r="EU28" t="s">
        <v>46</v>
      </c>
      <c r="EV28" t="s">
        <v>46</v>
      </c>
      <c r="EW28" t="s">
        <v>46</v>
      </c>
      <c r="EX28" t="s">
        <v>46</v>
      </c>
      <c r="EY28" t="s">
        <v>46</v>
      </c>
      <c r="EZ28" t="s">
        <v>46</v>
      </c>
      <c r="FA28" t="s">
        <v>46</v>
      </c>
      <c r="FB28" t="s">
        <v>46</v>
      </c>
      <c r="FC28" t="s">
        <v>46</v>
      </c>
      <c r="FD28" t="s">
        <v>46</v>
      </c>
      <c r="FE28" t="s">
        <v>46</v>
      </c>
      <c r="FF28" t="s">
        <v>46</v>
      </c>
      <c r="FG28" t="s">
        <v>46</v>
      </c>
      <c r="FH28" t="s">
        <v>46</v>
      </c>
      <c r="FI28" t="s">
        <v>46</v>
      </c>
      <c r="FJ28" t="s">
        <v>46</v>
      </c>
      <c r="FK28" t="s">
        <v>46</v>
      </c>
      <c r="FL28" t="s">
        <v>46</v>
      </c>
      <c r="FM28" t="s">
        <v>46</v>
      </c>
      <c r="FN28" t="s">
        <v>46</v>
      </c>
      <c r="FO28" t="s">
        <v>46</v>
      </c>
      <c r="FP28" t="s">
        <v>46</v>
      </c>
      <c r="FQ28" t="s">
        <v>46</v>
      </c>
      <c r="FR28" t="s">
        <v>46</v>
      </c>
      <c r="FS28" t="s">
        <v>46</v>
      </c>
      <c r="FT28" t="s">
        <v>46</v>
      </c>
      <c r="FU28" t="s">
        <v>46</v>
      </c>
      <c r="FV28" t="s">
        <v>46</v>
      </c>
      <c r="FW28" t="s">
        <v>46</v>
      </c>
      <c r="FX28" t="s">
        <v>46</v>
      </c>
      <c r="FY28" t="s">
        <v>46</v>
      </c>
      <c r="FZ28" t="s">
        <v>46</v>
      </c>
      <c r="GA28" t="s">
        <v>46</v>
      </c>
      <c r="GB28" t="s">
        <v>46</v>
      </c>
      <c r="GC28" t="s">
        <v>46</v>
      </c>
      <c r="GD28" t="s">
        <v>46</v>
      </c>
      <c r="GE28" t="s">
        <v>46</v>
      </c>
      <c r="GF28" t="s">
        <v>46</v>
      </c>
      <c r="GG28" t="s">
        <v>46</v>
      </c>
      <c r="GH28" t="s">
        <v>46</v>
      </c>
      <c r="GI28" t="s">
        <v>46</v>
      </c>
      <c r="GJ28" t="s">
        <v>46</v>
      </c>
      <c r="GK28" t="s">
        <v>46</v>
      </c>
      <c r="GL28" t="s">
        <v>46</v>
      </c>
      <c r="GM28" t="s">
        <v>46</v>
      </c>
      <c r="GN28" t="s">
        <v>46</v>
      </c>
      <c r="GO28" t="s">
        <v>46</v>
      </c>
      <c r="GP28" t="s">
        <v>46</v>
      </c>
      <c r="GQ28" t="s">
        <v>46</v>
      </c>
      <c r="GR28" t="s">
        <v>46</v>
      </c>
      <c r="GS28" t="s">
        <v>46</v>
      </c>
      <c r="GT28" t="s">
        <v>46</v>
      </c>
      <c r="GU28" t="s">
        <v>46</v>
      </c>
    </row>
    <row r="29" spans="3:203">
      <c r="C29" s="52" t="s">
        <v>1329</v>
      </c>
      <c r="E29" s="52" t="s">
        <v>1329</v>
      </c>
      <c r="G29" s="67" t="s">
        <v>12</v>
      </c>
      <c r="I29" s="67" t="s">
        <v>25</v>
      </c>
      <c r="L29" s="67" t="s">
        <v>12</v>
      </c>
      <c r="P29" t="s">
        <v>40</v>
      </c>
      <c r="Q29" t="s">
        <v>40</v>
      </c>
      <c r="R29" t="s">
        <v>40</v>
      </c>
      <c r="S29" t="s">
        <v>40</v>
      </c>
      <c r="T29" t="s">
        <v>40</v>
      </c>
      <c r="U29" t="s">
        <v>40</v>
      </c>
      <c r="V29" t="s">
        <v>40</v>
      </c>
      <c r="W29" t="s">
        <v>40</v>
      </c>
      <c r="X29" t="s">
        <v>40</v>
      </c>
      <c r="Y29" t="s">
        <v>40</v>
      </c>
      <c r="Z29" t="s">
        <v>40</v>
      </c>
      <c r="AA29" t="s">
        <v>40</v>
      </c>
      <c r="AB29" t="s">
        <v>40</v>
      </c>
      <c r="AC29" t="s">
        <v>40</v>
      </c>
      <c r="AD29" t="s">
        <v>40</v>
      </c>
      <c r="AE29" t="s">
        <v>40</v>
      </c>
      <c r="AF29" t="s">
        <v>40</v>
      </c>
      <c r="AG29" t="s">
        <v>40</v>
      </c>
      <c r="AH29" t="s">
        <v>40</v>
      </c>
      <c r="AI29" t="s">
        <v>40</v>
      </c>
      <c r="AJ29" t="s">
        <v>40</v>
      </c>
      <c r="AK29" t="s">
        <v>40</v>
      </c>
      <c r="AL29" t="s">
        <v>40</v>
      </c>
      <c r="AM29" t="s">
        <v>40</v>
      </c>
      <c r="AN29" t="s">
        <v>40</v>
      </c>
      <c r="AO29" t="s">
        <v>40</v>
      </c>
      <c r="AP29" t="s">
        <v>40</v>
      </c>
      <c r="AQ29" t="s">
        <v>40</v>
      </c>
      <c r="AR29" t="s">
        <v>40</v>
      </c>
      <c r="AS29" t="s">
        <v>40</v>
      </c>
      <c r="AT29" t="s">
        <v>40</v>
      </c>
      <c r="AU29" t="s">
        <v>40</v>
      </c>
      <c r="AV29" t="s">
        <v>40</v>
      </c>
      <c r="AW29" t="s">
        <v>40</v>
      </c>
      <c r="AX29" t="s">
        <v>40</v>
      </c>
      <c r="AY29" t="s">
        <v>40</v>
      </c>
      <c r="AZ29" t="s">
        <v>40</v>
      </c>
      <c r="BA29" t="s">
        <v>40</v>
      </c>
      <c r="BB29" t="s">
        <v>40</v>
      </c>
      <c r="BC29" t="s">
        <v>40</v>
      </c>
      <c r="BD29" t="s">
        <v>40</v>
      </c>
      <c r="BE29" t="s">
        <v>40</v>
      </c>
      <c r="BF29" t="s">
        <v>40</v>
      </c>
      <c r="BG29" t="s">
        <v>40</v>
      </c>
      <c r="BH29" t="s">
        <v>40</v>
      </c>
      <c r="BI29" t="s">
        <v>40</v>
      </c>
      <c r="BJ29" t="s">
        <v>40</v>
      </c>
      <c r="BK29" t="s">
        <v>40</v>
      </c>
      <c r="BL29" t="s">
        <v>40</v>
      </c>
      <c r="BM29" t="s">
        <v>40</v>
      </c>
      <c r="BN29" t="s">
        <v>40</v>
      </c>
      <c r="BO29" t="s">
        <v>40</v>
      </c>
      <c r="BP29" t="s">
        <v>40</v>
      </c>
      <c r="BQ29" t="s">
        <v>40</v>
      </c>
      <c r="BR29" t="s">
        <v>40</v>
      </c>
      <c r="BS29" t="s">
        <v>40</v>
      </c>
      <c r="BT29" t="s">
        <v>40</v>
      </c>
      <c r="BU29" t="s">
        <v>40</v>
      </c>
      <c r="BV29" t="s">
        <v>40</v>
      </c>
      <c r="BW29" t="s">
        <v>40</v>
      </c>
      <c r="BX29" t="s">
        <v>40</v>
      </c>
      <c r="BY29" t="s">
        <v>40</v>
      </c>
      <c r="BZ29" t="s">
        <v>40</v>
      </c>
      <c r="CA29" t="s">
        <v>40</v>
      </c>
      <c r="CB29" t="s">
        <v>40</v>
      </c>
      <c r="CC29" t="s">
        <v>40</v>
      </c>
      <c r="CD29" t="s">
        <v>40</v>
      </c>
      <c r="CE29" t="s">
        <v>40</v>
      </c>
      <c r="CF29" t="s">
        <v>40</v>
      </c>
      <c r="CG29" t="s">
        <v>40</v>
      </c>
      <c r="CH29" t="s">
        <v>40</v>
      </c>
      <c r="CI29" t="s">
        <v>40</v>
      </c>
      <c r="CJ29" t="s">
        <v>40</v>
      </c>
      <c r="CK29" t="s">
        <v>40</v>
      </c>
      <c r="CL29" t="s">
        <v>40</v>
      </c>
      <c r="CM29" t="s">
        <v>40</v>
      </c>
      <c r="CN29" t="s">
        <v>40</v>
      </c>
      <c r="CO29" t="s">
        <v>40</v>
      </c>
      <c r="CP29" t="s">
        <v>40</v>
      </c>
      <c r="CQ29" t="s">
        <v>40</v>
      </c>
      <c r="CR29" t="s">
        <v>40</v>
      </c>
      <c r="CS29" t="s">
        <v>40</v>
      </c>
      <c r="CT29" t="s">
        <v>40</v>
      </c>
      <c r="CU29" t="s">
        <v>40</v>
      </c>
      <c r="CV29" t="s">
        <v>40</v>
      </c>
      <c r="CW29" t="s">
        <v>40</v>
      </c>
      <c r="CX29" t="s">
        <v>40</v>
      </c>
      <c r="CY29" t="s">
        <v>40</v>
      </c>
      <c r="CZ29" t="s">
        <v>40</v>
      </c>
      <c r="DA29" t="s">
        <v>40</v>
      </c>
      <c r="DB29" t="s">
        <v>40</v>
      </c>
      <c r="DC29" t="s">
        <v>40</v>
      </c>
      <c r="DD29" t="s">
        <v>40</v>
      </c>
      <c r="DE29" t="s">
        <v>40</v>
      </c>
      <c r="DF29" t="s">
        <v>40</v>
      </c>
      <c r="DG29" t="s">
        <v>40</v>
      </c>
      <c r="DH29" t="s">
        <v>40</v>
      </c>
      <c r="DI29" t="s">
        <v>40</v>
      </c>
      <c r="DJ29" t="s">
        <v>40</v>
      </c>
      <c r="DK29" t="s">
        <v>40</v>
      </c>
      <c r="DL29" t="s">
        <v>40</v>
      </c>
      <c r="DM29" t="s">
        <v>40</v>
      </c>
      <c r="DN29" t="s">
        <v>40</v>
      </c>
      <c r="DO29" t="s">
        <v>40</v>
      </c>
      <c r="DP29" t="s">
        <v>40</v>
      </c>
      <c r="DQ29" t="s">
        <v>40</v>
      </c>
      <c r="DR29" t="s">
        <v>40</v>
      </c>
      <c r="DS29" t="s">
        <v>40</v>
      </c>
      <c r="DT29" t="s">
        <v>40</v>
      </c>
      <c r="DU29" t="s">
        <v>40</v>
      </c>
      <c r="DV29" t="s">
        <v>40</v>
      </c>
      <c r="DW29" t="s">
        <v>40</v>
      </c>
      <c r="DX29" t="s">
        <v>40</v>
      </c>
      <c r="DY29" t="s">
        <v>40</v>
      </c>
      <c r="DZ29" t="s">
        <v>40</v>
      </c>
      <c r="EA29" t="s">
        <v>40</v>
      </c>
      <c r="EB29" t="s">
        <v>40</v>
      </c>
      <c r="EC29" t="s">
        <v>40</v>
      </c>
      <c r="ED29" t="s">
        <v>40</v>
      </c>
      <c r="EE29" t="s">
        <v>40</v>
      </c>
      <c r="EF29" t="s">
        <v>40</v>
      </c>
      <c r="EG29" t="s">
        <v>40</v>
      </c>
      <c r="EH29" t="s">
        <v>40</v>
      </c>
      <c r="EI29" t="s">
        <v>40</v>
      </c>
      <c r="EJ29" t="s">
        <v>40</v>
      </c>
      <c r="EK29" t="s">
        <v>40</v>
      </c>
      <c r="EL29" t="s">
        <v>40</v>
      </c>
      <c r="EM29" t="s">
        <v>40</v>
      </c>
      <c r="EN29" t="s">
        <v>40</v>
      </c>
      <c r="EO29" t="s">
        <v>40</v>
      </c>
      <c r="EP29" t="s">
        <v>40</v>
      </c>
      <c r="EQ29" t="s">
        <v>40</v>
      </c>
      <c r="ER29" t="s">
        <v>40</v>
      </c>
      <c r="ES29" t="s">
        <v>40</v>
      </c>
      <c r="ET29" t="s">
        <v>40</v>
      </c>
      <c r="EU29" t="s">
        <v>40</v>
      </c>
      <c r="EV29" t="s">
        <v>40</v>
      </c>
      <c r="EW29" t="s">
        <v>40</v>
      </c>
      <c r="EX29" t="s">
        <v>40</v>
      </c>
      <c r="EY29" t="s">
        <v>40</v>
      </c>
      <c r="EZ29" t="s">
        <v>40</v>
      </c>
      <c r="FA29" t="s">
        <v>40</v>
      </c>
      <c r="FB29" t="s">
        <v>40</v>
      </c>
      <c r="FC29" t="s">
        <v>40</v>
      </c>
      <c r="FD29" t="s">
        <v>40</v>
      </c>
      <c r="FE29" t="s">
        <v>40</v>
      </c>
      <c r="FF29" t="s">
        <v>40</v>
      </c>
      <c r="FG29" t="s">
        <v>40</v>
      </c>
      <c r="FH29" t="s">
        <v>40</v>
      </c>
      <c r="FI29" t="s">
        <v>40</v>
      </c>
      <c r="FJ29" t="s">
        <v>40</v>
      </c>
      <c r="FK29" t="s">
        <v>40</v>
      </c>
      <c r="FL29" t="s">
        <v>40</v>
      </c>
      <c r="FM29" t="s">
        <v>40</v>
      </c>
      <c r="FN29" t="s">
        <v>40</v>
      </c>
      <c r="FO29" t="s">
        <v>40</v>
      </c>
      <c r="FP29" t="s">
        <v>40</v>
      </c>
      <c r="FQ29" t="s">
        <v>40</v>
      </c>
      <c r="FR29" t="s">
        <v>40</v>
      </c>
      <c r="FS29" t="s">
        <v>40</v>
      </c>
      <c r="FT29" t="s">
        <v>40</v>
      </c>
      <c r="FU29" t="s">
        <v>40</v>
      </c>
      <c r="FV29" t="s">
        <v>40</v>
      </c>
      <c r="FW29" t="s">
        <v>40</v>
      </c>
      <c r="FX29" t="s">
        <v>40</v>
      </c>
      <c r="FY29" t="s">
        <v>40</v>
      </c>
      <c r="FZ29" t="s">
        <v>40</v>
      </c>
      <c r="GA29" t="s">
        <v>40</v>
      </c>
      <c r="GB29" t="s">
        <v>40</v>
      </c>
      <c r="GC29" t="s">
        <v>40</v>
      </c>
      <c r="GD29" t="s">
        <v>40</v>
      </c>
      <c r="GE29" t="s">
        <v>40</v>
      </c>
      <c r="GF29" t="s">
        <v>40</v>
      </c>
      <c r="GG29" t="s">
        <v>40</v>
      </c>
      <c r="GH29" t="s">
        <v>40</v>
      </c>
      <c r="GI29" t="s">
        <v>40</v>
      </c>
      <c r="GJ29" t="s">
        <v>40</v>
      </c>
      <c r="GK29" t="s">
        <v>40</v>
      </c>
      <c r="GL29" t="s">
        <v>40</v>
      </c>
      <c r="GM29" t="s">
        <v>40</v>
      </c>
      <c r="GN29" t="s">
        <v>40</v>
      </c>
      <c r="GO29" t="s">
        <v>40</v>
      </c>
      <c r="GP29" t="s">
        <v>40</v>
      </c>
      <c r="GQ29" t="s">
        <v>40</v>
      </c>
      <c r="GR29" t="s">
        <v>40</v>
      </c>
      <c r="GS29" t="s">
        <v>40</v>
      </c>
      <c r="GT29" t="s">
        <v>40</v>
      </c>
      <c r="GU29" t="s">
        <v>40</v>
      </c>
    </row>
    <row r="30" spans="3:203">
      <c r="C30" s="52" t="s">
        <v>1504</v>
      </c>
      <c r="E30" s="52" t="s">
        <v>1504</v>
      </c>
      <c r="P30" t="s">
        <v>48</v>
      </c>
      <c r="Q30" t="s">
        <v>48</v>
      </c>
      <c r="R30" t="s">
        <v>48</v>
      </c>
      <c r="S30" t="s">
        <v>48</v>
      </c>
      <c r="T30" t="s">
        <v>48</v>
      </c>
      <c r="U30" t="s">
        <v>48</v>
      </c>
      <c r="V30" t="s">
        <v>48</v>
      </c>
      <c r="W30" t="s">
        <v>48</v>
      </c>
      <c r="X30" t="s">
        <v>48</v>
      </c>
      <c r="Y30" t="s">
        <v>48</v>
      </c>
      <c r="Z30" t="s">
        <v>48</v>
      </c>
      <c r="AA30" t="s">
        <v>48</v>
      </c>
      <c r="AB30" t="s">
        <v>48</v>
      </c>
      <c r="AC30" t="s">
        <v>48</v>
      </c>
      <c r="AD30" t="s">
        <v>48</v>
      </c>
      <c r="AE30" t="s">
        <v>48</v>
      </c>
      <c r="AF30" t="s">
        <v>48</v>
      </c>
      <c r="AG30" t="s">
        <v>48</v>
      </c>
      <c r="AH30" t="s">
        <v>48</v>
      </c>
      <c r="AI30" t="s">
        <v>48</v>
      </c>
      <c r="AJ30" t="s">
        <v>48</v>
      </c>
      <c r="AK30" t="s">
        <v>48</v>
      </c>
      <c r="AL30" t="s">
        <v>48</v>
      </c>
      <c r="AM30" t="s">
        <v>48</v>
      </c>
      <c r="AN30" t="s">
        <v>48</v>
      </c>
      <c r="AO30" t="s">
        <v>48</v>
      </c>
      <c r="AP30" t="s">
        <v>48</v>
      </c>
      <c r="AQ30" t="s">
        <v>48</v>
      </c>
      <c r="AR30" t="s">
        <v>48</v>
      </c>
      <c r="AS30" t="s">
        <v>48</v>
      </c>
      <c r="AT30" t="s">
        <v>48</v>
      </c>
      <c r="AU30" t="s">
        <v>48</v>
      </c>
      <c r="AV30" t="s">
        <v>48</v>
      </c>
      <c r="AW30" t="s">
        <v>48</v>
      </c>
      <c r="AX30" t="s">
        <v>48</v>
      </c>
      <c r="AY30" t="s">
        <v>48</v>
      </c>
      <c r="AZ30" t="s">
        <v>48</v>
      </c>
      <c r="BA30" t="s">
        <v>48</v>
      </c>
      <c r="BB30" t="s">
        <v>48</v>
      </c>
      <c r="BC30" t="s">
        <v>48</v>
      </c>
      <c r="BD30" t="s">
        <v>48</v>
      </c>
      <c r="BE30" t="s">
        <v>48</v>
      </c>
      <c r="BF30" t="s">
        <v>48</v>
      </c>
      <c r="BG30" t="s">
        <v>48</v>
      </c>
      <c r="BH30" t="s">
        <v>48</v>
      </c>
      <c r="BI30" t="s">
        <v>48</v>
      </c>
      <c r="BJ30" t="s">
        <v>48</v>
      </c>
      <c r="BK30" t="s">
        <v>48</v>
      </c>
      <c r="BL30" t="s">
        <v>48</v>
      </c>
      <c r="BM30" t="s">
        <v>48</v>
      </c>
      <c r="BN30" t="s">
        <v>48</v>
      </c>
      <c r="BO30" t="s">
        <v>48</v>
      </c>
      <c r="BP30" t="s">
        <v>48</v>
      </c>
      <c r="BQ30" t="s">
        <v>48</v>
      </c>
      <c r="BR30" t="s">
        <v>48</v>
      </c>
      <c r="BS30" t="s">
        <v>48</v>
      </c>
      <c r="BT30" t="s">
        <v>48</v>
      </c>
      <c r="BU30" t="s">
        <v>48</v>
      </c>
      <c r="BV30" t="s">
        <v>48</v>
      </c>
      <c r="BW30" t="s">
        <v>48</v>
      </c>
      <c r="BX30" t="s">
        <v>48</v>
      </c>
      <c r="BY30" t="s">
        <v>48</v>
      </c>
      <c r="BZ30" t="s">
        <v>48</v>
      </c>
      <c r="CA30" t="s">
        <v>48</v>
      </c>
      <c r="CB30" t="s">
        <v>48</v>
      </c>
      <c r="CC30" t="s">
        <v>48</v>
      </c>
      <c r="CD30" t="s">
        <v>48</v>
      </c>
      <c r="CE30" t="s">
        <v>48</v>
      </c>
      <c r="CF30" t="s">
        <v>48</v>
      </c>
      <c r="CG30" t="s">
        <v>48</v>
      </c>
      <c r="CH30" t="s">
        <v>48</v>
      </c>
      <c r="CI30" t="s">
        <v>48</v>
      </c>
      <c r="CJ30" t="s">
        <v>48</v>
      </c>
      <c r="CK30" t="s">
        <v>48</v>
      </c>
      <c r="CL30" t="s">
        <v>48</v>
      </c>
      <c r="CM30" t="s">
        <v>48</v>
      </c>
      <c r="CN30" t="s">
        <v>48</v>
      </c>
      <c r="CO30" t="s">
        <v>48</v>
      </c>
      <c r="CP30" t="s">
        <v>48</v>
      </c>
      <c r="CQ30" t="s">
        <v>48</v>
      </c>
      <c r="CR30" t="s">
        <v>48</v>
      </c>
      <c r="CS30" t="s">
        <v>48</v>
      </c>
      <c r="CT30" t="s">
        <v>48</v>
      </c>
      <c r="CU30" t="s">
        <v>48</v>
      </c>
      <c r="CV30" t="s">
        <v>48</v>
      </c>
      <c r="CW30" t="s">
        <v>48</v>
      </c>
      <c r="CX30" t="s">
        <v>48</v>
      </c>
      <c r="CY30" t="s">
        <v>48</v>
      </c>
      <c r="CZ30" t="s">
        <v>48</v>
      </c>
      <c r="DA30" t="s">
        <v>48</v>
      </c>
      <c r="DB30" t="s">
        <v>48</v>
      </c>
      <c r="DC30" t="s">
        <v>48</v>
      </c>
      <c r="DD30" t="s">
        <v>48</v>
      </c>
      <c r="DE30" t="s">
        <v>48</v>
      </c>
      <c r="DF30" t="s">
        <v>48</v>
      </c>
      <c r="DG30" t="s">
        <v>48</v>
      </c>
      <c r="DH30" t="s">
        <v>48</v>
      </c>
      <c r="DI30" t="s">
        <v>48</v>
      </c>
      <c r="DJ30" t="s">
        <v>48</v>
      </c>
      <c r="DK30" t="s">
        <v>48</v>
      </c>
      <c r="DL30" t="s">
        <v>48</v>
      </c>
      <c r="DM30" t="s">
        <v>48</v>
      </c>
      <c r="DN30" t="s">
        <v>48</v>
      </c>
      <c r="DO30" t="s">
        <v>48</v>
      </c>
      <c r="DP30" t="s">
        <v>48</v>
      </c>
      <c r="DQ30" t="s">
        <v>48</v>
      </c>
      <c r="DR30" t="s">
        <v>48</v>
      </c>
      <c r="DS30" t="s">
        <v>48</v>
      </c>
      <c r="DT30" t="s">
        <v>48</v>
      </c>
      <c r="DU30" t="s">
        <v>48</v>
      </c>
      <c r="DV30" t="s">
        <v>48</v>
      </c>
      <c r="DW30" t="s">
        <v>48</v>
      </c>
      <c r="DX30" t="s">
        <v>48</v>
      </c>
      <c r="DY30" t="s">
        <v>48</v>
      </c>
      <c r="DZ30" t="s">
        <v>48</v>
      </c>
      <c r="EA30" t="s">
        <v>48</v>
      </c>
      <c r="EB30" t="s">
        <v>48</v>
      </c>
      <c r="EC30" t="s">
        <v>48</v>
      </c>
      <c r="ED30" t="s">
        <v>48</v>
      </c>
      <c r="EE30" t="s">
        <v>48</v>
      </c>
      <c r="EF30" t="s">
        <v>48</v>
      </c>
      <c r="EG30" t="s">
        <v>48</v>
      </c>
      <c r="EH30" t="s">
        <v>48</v>
      </c>
      <c r="EI30" t="s">
        <v>48</v>
      </c>
      <c r="EJ30" t="s">
        <v>48</v>
      </c>
      <c r="EK30" t="s">
        <v>48</v>
      </c>
      <c r="EL30" t="s">
        <v>48</v>
      </c>
      <c r="EM30" t="s">
        <v>48</v>
      </c>
      <c r="EN30" t="s">
        <v>48</v>
      </c>
      <c r="EO30" t="s">
        <v>48</v>
      </c>
      <c r="EP30" t="s">
        <v>48</v>
      </c>
      <c r="EQ30" t="s">
        <v>48</v>
      </c>
      <c r="ER30" t="s">
        <v>48</v>
      </c>
      <c r="ES30" t="s">
        <v>48</v>
      </c>
      <c r="ET30" t="s">
        <v>48</v>
      </c>
      <c r="EU30" t="s">
        <v>48</v>
      </c>
      <c r="EV30" t="s">
        <v>48</v>
      </c>
      <c r="EW30" t="s">
        <v>48</v>
      </c>
      <c r="EX30" t="s">
        <v>48</v>
      </c>
      <c r="EY30" t="s">
        <v>48</v>
      </c>
      <c r="EZ30" t="s">
        <v>48</v>
      </c>
      <c r="FA30" t="s">
        <v>48</v>
      </c>
      <c r="FB30" t="s">
        <v>48</v>
      </c>
      <c r="FC30" t="s">
        <v>48</v>
      </c>
      <c r="FD30" t="s">
        <v>48</v>
      </c>
      <c r="FE30" t="s">
        <v>48</v>
      </c>
      <c r="FF30" t="s">
        <v>48</v>
      </c>
      <c r="FG30" t="s">
        <v>48</v>
      </c>
      <c r="FH30" t="s">
        <v>48</v>
      </c>
      <c r="FI30" t="s">
        <v>48</v>
      </c>
      <c r="FJ30" t="s">
        <v>48</v>
      </c>
      <c r="FK30" t="s">
        <v>48</v>
      </c>
      <c r="FL30" t="s">
        <v>48</v>
      </c>
      <c r="FM30" t="s">
        <v>48</v>
      </c>
      <c r="FN30" t="s">
        <v>48</v>
      </c>
      <c r="FO30" t="s">
        <v>48</v>
      </c>
      <c r="FP30" t="s">
        <v>48</v>
      </c>
      <c r="FQ30" t="s">
        <v>48</v>
      </c>
      <c r="FR30" t="s">
        <v>48</v>
      </c>
      <c r="FS30" t="s">
        <v>48</v>
      </c>
      <c r="FT30" t="s">
        <v>48</v>
      </c>
      <c r="FU30" t="s">
        <v>48</v>
      </c>
      <c r="FV30" t="s">
        <v>48</v>
      </c>
      <c r="FW30" t="s">
        <v>48</v>
      </c>
      <c r="FX30" t="s">
        <v>48</v>
      </c>
      <c r="FY30" t="s">
        <v>48</v>
      </c>
      <c r="FZ30" t="s">
        <v>48</v>
      </c>
      <c r="GA30" t="s">
        <v>48</v>
      </c>
      <c r="GB30" t="s">
        <v>48</v>
      </c>
      <c r="GC30" t="s">
        <v>48</v>
      </c>
      <c r="GD30" t="s">
        <v>48</v>
      </c>
      <c r="GE30" t="s">
        <v>48</v>
      </c>
      <c r="GF30" t="s">
        <v>48</v>
      </c>
      <c r="GG30" t="s">
        <v>48</v>
      </c>
      <c r="GH30" t="s">
        <v>48</v>
      </c>
      <c r="GI30" t="s">
        <v>48</v>
      </c>
      <c r="GJ30" t="s">
        <v>48</v>
      </c>
      <c r="GK30" t="s">
        <v>48</v>
      </c>
      <c r="GL30" t="s">
        <v>48</v>
      </c>
      <c r="GM30" t="s">
        <v>48</v>
      </c>
      <c r="GN30" t="s">
        <v>48</v>
      </c>
      <c r="GO30" t="s">
        <v>48</v>
      </c>
      <c r="GP30" t="s">
        <v>48</v>
      </c>
      <c r="GQ30" t="s">
        <v>48</v>
      </c>
      <c r="GR30" t="s">
        <v>48</v>
      </c>
      <c r="GS30" t="s">
        <v>48</v>
      </c>
      <c r="GT30" t="s">
        <v>48</v>
      </c>
      <c r="GU30" t="s">
        <v>48</v>
      </c>
    </row>
    <row r="31" spans="3:203">
      <c r="C31" s="75" t="s">
        <v>1659</v>
      </c>
      <c r="E31" s="73" t="s">
        <v>1659</v>
      </c>
      <c r="P31" t="s">
        <v>61</v>
      </c>
      <c r="Q31" t="s">
        <v>61</v>
      </c>
      <c r="R31" t="s">
        <v>61</v>
      </c>
      <c r="S31" t="s">
        <v>61</v>
      </c>
      <c r="T31" t="s">
        <v>61</v>
      </c>
      <c r="U31" t="s">
        <v>61</v>
      </c>
      <c r="V31" t="s">
        <v>61</v>
      </c>
      <c r="W31" t="s">
        <v>61</v>
      </c>
      <c r="X31" t="s">
        <v>61</v>
      </c>
      <c r="Y31" t="s">
        <v>61</v>
      </c>
      <c r="Z31" t="s">
        <v>61</v>
      </c>
      <c r="AA31" t="s">
        <v>61</v>
      </c>
      <c r="AB31" t="s">
        <v>61</v>
      </c>
      <c r="AC31" t="s">
        <v>61</v>
      </c>
      <c r="AD31" t="s">
        <v>61</v>
      </c>
      <c r="AE31" t="s">
        <v>61</v>
      </c>
      <c r="AF31" t="s">
        <v>61</v>
      </c>
      <c r="AG31" t="s">
        <v>61</v>
      </c>
      <c r="AH31" t="s">
        <v>61</v>
      </c>
      <c r="AI31" t="s">
        <v>61</v>
      </c>
      <c r="AJ31" t="s">
        <v>61</v>
      </c>
      <c r="AK31" t="s">
        <v>61</v>
      </c>
      <c r="AL31" t="s">
        <v>61</v>
      </c>
      <c r="AM31" t="s">
        <v>61</v>
      </c>
      <c r="AN31" t="s">
        <v>61</v>
      </c>
      <c r="AO31" t="s">
        <v>61</v>
      </c>
      <c r="AP31" t="s">
        <v>61</v>
      </c>
      <c r="AQ31" t="s">
        <v>61</v>
      </c>
      <c r="AR31" t="s">
        <v>61</v>
      </c>
      <c r="AS31" t="s">
        <v>61</v>
      </c>
      <c r="AT31" t="s">
        <v>61</v>
      </c>
      <c r="AU31" t="s">
        <v>61</v>
      </c>
      <c r="AV31" t="s">
        <v>61</v>
      </c>
      <c r="AW31" t="s">
        <v>61</v>
      </c>
      <c r="AX31" t="s">
        <v>61</v>
      </c>
      <c r="AY31" t="s">
        <v>61</v>
      </c>
      <c r="AZ31" t="s">
        <v>61</v>
      </c>
      <c r="BA31" t="s">
        <v>61</v>
      </c>
      <c r="BB31" t="s">
        <v>61</v>
      </c>
      <c r="BC31" t="s">
        <v>61</v>
      </c>
      <c r="BD31" t="s">
        <v>61</v>
      </c>
      <c r="BE31" t="s">
        <v>61</v>
      </c>
      <c r="BF31" t="s">
        <v>61</v>
      </c>
      <c r="BG31" t="s">
        <v>61</v>
      </c>
      <c r="BH31" t="s">
        <v>61</v>
      </c>
      <c r="BI31" t="s">
        <v>61</v>
      </c>
      <c r="BJ31" t="s">
        <v>61</v>
      </c>
      <c r="BK31" t="s">
        <v>61</v>
      </c>
      <c r="BL31" t="s">
        <v>61</v>
      </c>
      <c r="BM31" t="s">
        <v>61</v>
      </c>
      <c r="BN31" t="s">
        <v>61</v>
      </c>
      <c r="BO31" t="s">
        <v>61</v>
      </c>
      <c r="BP31" t="s">
        <v>61</v>
      </c>
      <c r="BQ31" t="s">
        <v>61</v>
      </c>
      <c r="BR31" t="s">
        <v>61</v>
      </c>
      <c r="BS31" t="s">
        <v>61</v>
      </c>
      <c r="BT31" t="s">
        <v>61</v>
      </c>
      <c r="BU31" t="s">
        <v>61</v>
      </c>
      <c r="BV31" t="s">
        <v>61</v>
      </c>
      <c r="BW31" t="s">
        <v>61</v>
      </c>
      <c r="BX31" t="s">
        <v>61</v>
      </c>
      <c r="BY31" t="s">
        <v>61</v>
      </c>
      <c r="BZ31" t="s">
        <v>61</v>
      </c>
      <c r="CA31" t="s">
        <v>61</v>
      </c>
      <c r="CB31" t="s">
        <v>61</v>
      </c>
      <c r="CC31" t="s">
        <v>61</v>
      </c>
      <c r="CD31" t="s">
        <v>61</v>
      </c>
      <c r="CE31" t="s">
        <v>61</v>
      </c>
      <c r="CF31" t="s">
        <v>61</v>
      </c>
      <c r="CG31" t="s">
        <v>61</v>
      </c>
      <c r="CH31" t="s">
        <v>61</v>
      </c>
      <c r="CI31" t="s">
        <v>61</v>
      </c>
      <c r="CJ31" t="s">
        <v>61</v>
      </c>
      <c r="CK31" t="s">
        <v>61</v>
      </c>
      <c r="CL31" t="s">
        <v>61</v>
      </c>
      <c r="CM31" t="s">
        <v>61</v>
      </c>
      <c r="CN31" t="s">
        <v>61</v>
      </c>
      <c r="CO31" t="s">
        <v>61</v>
      </c>
      <c r="CP31" t="s">
        <v>61</v>
      </c>
      <c r="CQ31" t="s">
        <v>61</v>
      </c>
      <c r="CR31" t="s">
        <v>61</v>
      </c>
      <c r="CS31" t="s">
        <v>61</v>
      </c>
      <c r="CT31" t="s">
        <v>61</v>
      </c>
      <c r="CU31" t="s">
        <v>61</v>
      </c>
      <c r="CV31" t="s">
        <v>61</v>
      </c>
      <c r="CW31" t="s">
        <v>61</v>
      </c>
      <c r="CX31" t="s">
        <v>61</v>
      </c>
      <c r="CY31" t="s">
        <v>61</v>
      </c>
      <c r="CZ31" t="s">
        <v>61</v>
      </c>
      <c r="DA31" t="s">
        <v>61</v>
      </c>
      <c r="DB31" t="s">
        <v>61</v>
      </c>
      <c r="DC31" t="s">
        <v>61</v>
      </c>
      <c r="DD31" t="s">
        <v>61</v>
      </c>
      <c r="DE31" t="s">
        <v>61</v>
      </c>
      <c r="DF31" t="s">
        <v>61</v>
      </c>
      <c r="DG31" t="s">
        <v>61</v>
      </c>
      <c r="DH31" t="s">
        <v>61</v>
      </c>
      <c r="DI31" t="s">
        <v>61</v>
      </c>
      <c r="DJ31" t="s">
        <v>61</v>
      </c>
      <c r="DK31" t="s">
        <v>61</v>
      </c>
      <c r="DL31" t="s">
        <v>61</v>
      </c>
      <c r="DM31" t="s">
        <v>61</v>
      </c>
      <c r="DN31" t="s">
        <v>61</v>
      </c>
      <c r="DO31" t="s">
        <v>61</v>
      </c>
      <c r="DP31" t="s">
        <v>61</v>
      </c>
      <c r="DQ31" t="s">
        <v>61</v>
      </c>
      <c r="DR31" t="s">
        <v>61</v>
      </c>
      <c r="DS31" t="s">
        <v>61</v>
      </c>
      <c r="DT31" t="s">
        <v>61</v>
      </c>
      <c r="DU31" t="s">
        <v>61</v>
      </c>
      <c r="DV31" t="s">
        <v>61</v>
      </c>
      <c r="DW31" t="s">
        <v>61</v>
      </c>
      <c r="DX31" t="s">
        <v>61</v>
      </c>
      <c r="DY31" t="s">
        <v>61</v>
      </c>
      <c r="DZ31" t="s">
        <v>61</v>
      </c>
      <c r="EA31" t="s">
        <v>61</v>
      </c>
      <c r="EB31" t="s">
        <v>61</v>
      </c>
      <c r="EC31" t="s">
        <v>61</v>
      </c>
      <c r="ED31" t="s">
        <v>61</v>
      </c>
      <c r="EE31" t="s">
        <v>61</v>
      </c>
      <c r="EF31" t="s">
        <v>61</v>
      </c>
      <c r="EG31" t="s">
        <v>61</v>
      </c>
      <c r="EH31" t="s">
        <v>61</v>
      </c>
      <c r="EI31" t="s">
        <v>61</v>
      </c>
      <c r="EJ31" t="s">
        <v>61</v>
      </c>
      <c r="EK31" t="s">
        <v>61</v>
      </c>
      <c r="EL31" t="s">
        <v>61</v>
      </c>
      <c r="EM31" t="s">
        <v>61</v>
      </c>
      <c r="EN31" t="s">
        <v>61</v>
      </c>
      <c r="EO31" t="s">
        <v>61</v>
      </c>
      <c r="EP31" t="s">
        <v>61</v>
      </c>
      <c r="EQ31" t="s">
        <v>61</v>
      </c>
      <c r="ER31" t="s">
        <v>61</v>
      </c>
      <c r="ES31" t="s">
        <v>61</v>
      </c>
      <c r="ET31" t="s">
        <v>61</v>
      </c>
      <c r="EU31" t="s">
        <v>61</v>
      </c>
      <c r="EV31" t="s">
        <v>61</v>
      </c>
      <c r="EW31" t="s">
        <v>61</v>
      </c>
      <c r="EX31" t="s">
        <v>61</v>
      </c>
      <c r="EY31" t="s">
        <v>61</v>
      </c>
      <c r="EZ31" t="s">
        <v>61</v>
      </c>
      <c r="FA31" t="s">
        <v>61</v>
      </c>
      <c r="FB31" t="s">
        <v>61</v>
      </c>
      <c r="FC31" t="s">
        <v>61</v>
      </c>
      <c r="FD31" t="s">
        <v>61</v>
      </c>
      <c r="FE31" t="s">
        <v>61</v>
      </c>
      <c r="FF31" t="s">
        <v>61</v>
      </c>
      <c r="FG31" t="s">
        <v>61</v>
      </c>
      <c r="FH31" t="s">
        <v>61</v>
      </c>
      <c r="FI31" t="s">
        <v>61</v>
      </c>
      <c r="FJ31" t="s">
        <v>61</v>
      </c>
      <c r="FK31" t="s">
        <v>61</v>
      </c>
      <c r="FL31" t="s">
        <v>61</v>
      </c>
      <c r="FM31" t="s">
        <v>61</v>
      </c>
      <c r="FN31" t="s">
        <v>61</v>
      </c>
      <c r="FO31" t="s">
        <v>61</v>
      </c>
      <c r="FP31" t="s">
        <v>61</v>
      </c>
      <c r="FQ31" t="s">
        <v>61</v>
      </c>
      <c r="FR31" t="s">
        <v>61</v>
      </c>
      <c r="FS31" t="s">
        <v>61</v>
      </c>
      <c r="FT31" t="s">
        <v>61</v>
      </c>
      <c r="FU31" t="s">
        <v>61</v>
      </c>
      <c r="FV31" t="s">
        <v>61</v>
      </c>
      <c r="FW31" t="s">
        <v>61</v>
      </c>
      <c r="FX31" t="s">
        <v>61</v>
      </c>
      <c r="FY31" t="s">
        <v>61</v>
      </c>
      <c r="FZ31" t="s">
        <v>61</v>
      </c>
      <c r="GA31" t="s">
        <v>61</v>
      </c>
      <c r="GB31" t="s">
        <v>61</v>
      </c>
      <c r="GC31" t="s">
        <v>61</v>
      </c>
      <c r="GD31" t="s">
        <v>61</v>
      </c>
      <c r="GE31" t="s">
        <v>61</v>
      </c>
      <c r="GF31" t="s">
        <v>61</v>
      </c>
      <c r="GG31" t="s">
        <v>61</v>
      </c>
      <c r="GH31" t="s">
        <v>61</v>
      </c>
      <c r="GI31" t="s">
        <v>61</v>
      </c>
      <c r="GJ31" t="s">
        <v>61</v>
      </c>
      <c r="GK31" t="s">
        <v>61</v>
      </c>
      <c r="GL31" t="s">
        <v>61</v>
      </c>
      <c r="GM31" t="s">
        <v>61</v>
      </c>
      <c r="GN31" t="s">
        <v>61</v>
      </c>
      <c r="GO31" t="s">
        <v>61</v>
      </c>
      <c r="GP31" t="s">
        <v>61</v>
      </c>
      <c r="GQ31" t="s">
        <v>61</v>
      </c>
      <c r="GR31" t="s">
        <v>61</v>
      </c>
      <c r="GS31" t="s">
        <v>61</v>
      </c>
      <c r="GT31" t="s">
        <v>61</v>
      </c>
      <c r="GU31" t="s">
        <v>61</v>
      </c>
    </row>
    <row r="32" spans="3:203">
      <c r="C32" s="51" t="s">
        <v>1338</v>
      </c>
      <c r="E32" s="51" t="s">
        <v>1338</v>
      </c>
      <c r="G32" s="64" t="s">
        <v>1485</v>
      </c>
      <c r="I32" s="64" t="s">
        <v>1486</v>
      </c>
      <c r="L32" s="64" t="s">
        <v>1487</v>
      </c>
      <c r="P32" t="s">
        <v>56</v>
      </c>
      <c r="Q32" t="s">
        <v>56</v>
      </c>
      <c r="R32" t="s">
        <v>56</v>
      </c>
      <c r="S32" t="s">
        <v>56</v>
      </c>
      <c r="T32" t="s">
        <v>56</v>
      </c>
      <c r="U32" t="s">
        <v>56</v>
      </c>
      <c r="V32" t="s">
        <v>56</v>
      </c>
      <c r="W32" t="s">
        <v>56</v>
      </c>
      <c r="X32" t="s">
        <v>56</v>
      </c>
      <c r="Y32" t="s">
        <v>56</v>
      </c>
      <c r="Z32" t="s">
        <v>56</v>
      </c>
      <c r="AA32" t="s">
        <v>56</v>
      </c>
      <c r="AB32" t="s">
        <v>56</v>
      </c>
      <c r="AC32" t="s">
        <v>56</v>
      </c>
      <c r="AD32" t="s">
        <v>56</v>
      </c>
      <c r="AE32" t="s">
        <v>56</v>
      </c>
      <c r="AF32" t="s">
        <v>56</v>
      </c>
      <c r="AG32" t="s">
        <v>56</v>
      </c>
      <c r="AH32" t="s">
        <v>56</v>
      </c>
      <c r="AI32" t="s">
        <v>56</v>
      </c>
      <c r="AJ32" t="s">
        <v>56</v>
      </c>
      <c r="AK32" t="s">
        <v>56</v>
      </c>
      <c r="AL32" t="s">
        <v>56</v>
      </c>
      <c r="AM32" t="s">
        <v>56</v>
      </c>
      <c r="AN32" t="s">
        <v>56</v>
      </c>
      <c r="AO32" t="s">
        <v>56</v>
      </c>
      <c r="AP32" t="s">
        <v>56</v>
      </c>
      <c r="AQ32" t="s">
        <v>56</v>
      </c>
      <c r="AR32" t="s">
        <v>56</v>
      </c>
      <c r="AS32" t="s">
        <v>56</v>
      </c>
      <c r="AT32" t="s">
        <v>56</v>
      </c>
      <c r="AU32" t="s">
        <v>56</v>
      </c>
      <c r="AV32" t="s">
        <v>56</v>
      </c>
      <c r="AW32" t="s">
        <v>56</v>
      </c>
      <c r="AX32" t="s">
        <v>56</v>
      </c>
      <c r="AY32" t="s">
        <v>56</v>
      </c>
      <c r="AZ32" t="s">
        <v>56</v>
      </c>
      <c r="BA32" t="s">
        <v>56</v>
      </c>
      <c r="BB32" t="s">
        <v>56</v>
      </c>
      <c r="BC32" t="s">
        <v>56</v>
      </c>
      <c r="BD32" t="s">
        <v>56</v>
      </c>
      <c r="BE32" t="s">
        <v>56</v>
      </c>
      <c r="BF32" t="s">
        <v>56</v>
      </c>
      <c r="BG32" t="s">
        <v>56</v>
      </c>
      <c r="BH32" t="s">
        <v>56</v>
      </c>
      <c r="BI32" t="s">
        <v>56</v>
      </c>
      <c r="BJ32" t="s">
        <v>56</v>
      </c>
      <c r="BK32" t="s">
        <v>56</v>
      </c>
      <c r="BL32" t="s">
        <v>56</v>
      </c>
      <c r="BM32" t="s">
        <v>56</v>
      </c>
      <c r="BN32" t="s">
        <v>56</v>
      </c>
      <c r="BO32" t="s">
        <v>56</v>
      </c>
      <c r="BP32" t="s">
        <v>56</v>
      </c>
      <c r="BQ32" t="s">
        <v>56</v>
      </c>
      <c r="BR32" t="s">
        <v>56</v>
      </c>
      <c r="BS32" t="s">
        <v>56</v>
      </c>
      <c r="BT32" t="s">
        <v>56</v>
      </c>
      <c r="BU32" t="s">
        <v>56</v>
      </c>
      <c r="BV32" t="s">
        <v>56</v>
      </c>
      <c r="BW32" t="s">
        <v>56</v>
      </c>
      <c r="BX32" t="s">
        <v>56</v>
      </c>
      <c r="BY32" t="s">
        <v>56</v>
      </c>
      <c r="BZ32" t="s">
        <v>56</v>
      </c>
      <c r="CA32" t="s">
        <v>56</v>
      </c>
      <c r="CB32" t="s">
        <v>56</v>
      </c>
      <c r="CC32" t="s">
        <v>56</v>
      </c>
      <c r="CD32" t="s">
        <v>56</v>
      </c>
      <c r="CE32" t="s">
        <v>56</v>
      </c>
      <c r="CF32" t="s">
        <v>56</v>
      </c>
      <c r="CG32" t="s">
        <v>56</v>
      </c>
      <c r="CH32" t="s">
        <v>56</v>
      </c>
      <c r="CI32" t="s">
        <v>56</v>
      </c>
      <c r="CJ32" t="s">
        <v>56</v>
      </c>
      <c r="CK32" t="s">
        <v>56</v>
      </c>
      <c r="CL32" t="s">
        <v>56</v>
      </c>
      <c r="CM32" t="s">
        <v>56</v>
      </c>
      <c r="CN32" t="s">
        <v>56</v>
      </c>
      <c r="CO32" t="s">
        <v>56</v>
      </c>
      <c r="CP32" t="s">
        <v>56</v>
      </c>
      <c r="CQ32" t="s">
        <v>56</v>
      </c>
      <c r="CR32" t="s">
        <v>56</v>
      </c>
      <c r="CS32" t="s">
        <v>56</v>
      </c>
      <c r="CT32" t="s">
        <v>56</v>
      </c>
      <c r="CU32" t="s">
        <v>56</v>
      </c>
      <c r="CV32" t="s">
        <v>56</v>
      </c>
      <c r="CW32" t="s">
        <v>56</v>
      </c>
      <c r="CX32" t="s">
        <v>56</v>
      </c>
      <c r="CY32" t="s">
        <v>56</v>
      </c>
      <c r="CZ32" t="s">
        <v>56</v>
      </c>
      <c r="DA32" t="s">
        <v>56</v>
      </c>
      <c r="DB32" t="s">
        <v>56</v>
      </c>
      <c r="DC32" t="s">
        <v>56</v>
      </c>
      <c r="DD32" t="s">
        <v>56</v>
      </c>
      <c r="DE32" t="s">
        <v>56</v>
      </c>
      <c r="DF32" t="s">
        <v>56</v>
      </c>
      <c r="DG32" t="s">
        <v>56</v>
      </c>
      <c r="DH32" t="s">
        <v>56</v>
      </c>
      <c r="DI32" t="s">
        <v>56</v>
      </c>
      <c r="DJ32" t="s">
        <v>56</v>
      </c>
      <c r="DK32" t="s">
        <v>56</v>
      </c>
      <c r="DL32" t="s">
        <v>56</v>
      </c>
      <c r="DM32" t="s">
        <v>56</v>
      </c>
      <c r="DN32" t="s">
        <v>56</v>
      </c>
      <c r="DO32" t="s">
        <v>56</v>
      </c>
      <c r="DP32" t="s">
        <v>56</v>
      </c>
      <c r="DQ32" t="s">
        <v>56</v>
      </c>
      <c r="DR32" t="s">
        <v>56</v>
      </c>
      <c r="DS32" t="s">
        <v>56</v>
      </c>
      <c r="DT32" t="s">
        <v>56</v>
      </c>
      <c r="DU32" t="s">
        <v>56</v>
      </c>
      <c r="DV32" t="s">
        <v>56</v>
      </c>
      <c r="DW32" t="s">
        <v>56</v>
      </c>
      <c r="DX32" t="s">
        <v>56</v>
      </c>
      <c r="DY32" t="s">
        <v>56</v>
      </c>
      <c r="DZ32" t="s">
        <v>56</v>
      </c>
      <c r="EA32" t="s">
        <v>56</v>
      </c>
      <c r="EB32" t="s">
        <v>56</v>
      </c>
      <c r="EC32" t="s">
        <v>56</v>
      </c>
      <c r="ED32" t="s">
        <v>56</v>
      </c>
      <c r="EE32" t="s">
        <v>56</v>
      </c>
      <c r="EF32" t="s">
        <v>56</v>
      </c>
      <c r="EG32" t="s">
        <v>56</v>
      </c>
      <c r="EH32" t="s">
        <v>56</v>
      </c>
      <c r="EI32" t="s">
        <v>56</v>
      </c>
      <c r="EJ32" t="s">
        <v>56</v>
      </c>
      <c r="EK32" t="s">
        <v>56</v>
      </c>
      <c r="EL32" t="s">
        <v>56</v>
      </c>
      <c r="EM32" t="s">
        <v>56</v>
      </c>
      <c r="EN32" t="s">
        <v>56</v>
      </c>
      <c r="EO32" t="s">
        <v>56</v>
      </c>
      <c r="EP32" t="s">
        <v>56</v>
      </c>
      <c r="EQ32" t="s">
        <v>56</v>
      </c>
      <c r="ER32" t="s">
        <v>56</v>
      </c>
      <c r="ES32" t="s">
        <v>56</v>
      </c>
      <c r="ET32" t="s">
        <v>56</v>
      </c>
      <c r="EU32" t="s">
        <v>56</v>
      </c>
      <c r="EV32" t="s">
        <v>56</v>
      </c>
      <c r="EW32" t="s">
        <v>56</v>
      </c>
      <c r="EX32" t="s">
        <v>56</v>
      </c>
      <c r="EY32" t="s">
        <v>56</v>
      </c>
      <c r="EZ32" t="s">
        <v>56</v>
      </c>
      <c r="FA32" t="s">
        <v>56</v>
      </c>
      <c r="FB32" t="s">
        <v>56</v>
      </c>
      <c r="FC32" t="s">
        <v>56</v>
      </c>
      <c r="FD32" t="s">
        <v>56</v>
      </c>
      <c r="FE32" t="s">
        <v>56</v>
      </c>
      <c r="FF32" t="s">
        <v>56</v>
      </c>
      <c r="FG32" t="s">
        <v>56</v>
      </c>
      <c r="FH32" t="s">
        <v>56</v>
      </c>
      <c r="FI32" t="s">
        <v>56</v>
      </c>
      <c r="FJ32" t="s">
        <v>56</v>
      </c>
      <c r="FK32" t="s">
        <v>56</v>
      </c>
      <c r="FL32" t="s">
        <v>56</v>
      </c>
      <c r="FM32" t="s">
        <v>56</v>
      </c>
      <c r="FN32" t="s">
        <v>56</v>
      </c>
      <c r="FO32" t="s">
        <v>56</v>
      </c>
      <c r="FP32" t="s">
        <v>56</v>
      </c>
      <c r="FQ32" t="s">
        <v>56</v>
      </c>
      <c r="FR32" t="s">
        <v>56</v>
      </c>
      <c r="FS32" t="s">
        <v>56</v>
      </c>
      <c r="FT32" t="s">
        <v>56</v>
      </c>
      <c r="FU32" t="s">
        <v>56</v>
      </c>
      <c r="FV32" t="s">
        <v>56</v>
      </c>
      <c r="FW32" t="s">
        <v>56</v>
      </c>
      <c r="FX32" t="s">
        <v>56</v>
      </c>
      <c r="FY32" t="s">
        <v>56</v>
      </c>
      <c r="FZ32" t="s">
        <v>56</v>
      </c>
      <c r="GA32" t="s">
        <v>56</v>
      </c>
      <c r="GB32" t="s">
        <v>56</v>
      </c>
      <c r="GC32" t="s">
        <v>56</v>
      </c>
      <c r="GD32" t="s">
        <v>56</v>
      </c>
      <c r="GE32" t="s">
        <v>56</v>
      </c>
      <c r="GF32" t="s">
        <v>56</v>
      </c>
      <c r="GG32" t="s">
        <v>56</v>
      </c>
      <c r="GH32" t="s">
        <v>56</v>
      </c>
      <c r="GI32" t="s">
        <v>56</v>
      </c>
      <c r="GJ32" t="s">
        <v>56</v>
      </c>
      <c r="GK32" t="s">
        <v>56</v>
      </c>
      <c r="GL32" t="s">
        <v>56</v>
      </c>
      <c r="GM32" t="s">
        <v>56</v>
      </c>
      <c r="GN32" t="s">
        <v>56</v>
      </c>
      <c r="GO32" t="s">
        <v>56</v>
      </c>
      <c r="GP32" t="s">
        <v>56</v>
      </c>
      <c r="GQ32" t="s">
        <v>56</v>
      </c>
      <c r="GR32" t="s">
        <v>56</v>
      </c>
      <c r="GS32" t="s">
        <v>56</v>
      </c>
      <c r="GT32" t="s">
        <v>56</v>
      </c>
      <c r="GU32" t="s">
        <v>56</v>
      </c>
    </row>
    <row r="33" spans="3:203">
      <c r="C33" s="51" t="s">
        <v>1324</v>
      </c>
      <c r="E33" s="51" t="s">
        <v>1324</v>
      </c>
      <c r="G33" s="63" t="s">
        <v>2</v>
      </c>
      <c r="I33" s="63" t="s">
        <v>2</v>
      </c>
      <c r="L33" s="63" t="s">
        <v>2</v>
      </c>
      <c r="P33" t="s">
        <v>19</v>
      </c>
      <c r="Q33" t="s">
        <v>19</v>
      </c>
      <c r="R33" t="s">
        <v>19</v>
      </c>
      <c r="S33" t="s">
        <v>19</v>
      </c>
      <c r="T33" t="s">
        <v>19</v>
      </c>
      <c r="U33" t="s">
        <v>19</v>
      </c>
      <c r="V33" t="s">
        <v>19</v>
      </c>
      <c r="W33" t="s">
        <v>19</v>
      </c>
      <c r="X33" t="s">
        <v>19</v>
      </c>
      <c r="Y33" t="s">
        <v>19</v>
      </c>
      <c r="Z33" t="s">
        <v>19</v>
      </c>
      <c r="AA33" t="s">
        <v>19</v>
      </c>
      <c r="AB33" t="s">
        <v>19</v>
      </c>
      <c r="AC33" t="s">
        <v>19</v>
      </c>
      <c r="AD33" t="s">
        <v>19</v>
      </c>
      <c r="AE33" t="s">
        <v>19</v>
      </c>
      <c r="AF33" t="s">
        <v>19</v>
      </c>
      <c r="AG33" t="s">
        <v>19</v>
      </c>
      <c r="AH33" t="s">
        <v>19</v>
      </c>
      <c r="AI33" t="s">
        <v>19</v>
      </c>
      <c r="AJ33" t="s">
        <v>19</v>
      </c>
      <c r="AK33" t="s">
        <v>19</v>
      </c>
      <c r="AL33" t="s">
        <v>19</v>
      </c>
      <c r="AM33" t="s">
        <v>19</v>
      </c>
      <c r="AN33" t="s">
        <v>19</v>
      </c>
      <c r="AO33" t="s">
        <v>19</v>
      </c>
      <c r="AP33" t="s">
        <v>19</v>
      </c>
      <c r="AQ33" t="s">
        <v>19</v>
      </c>
      <c r="AR33" t="s">
        <v>19</v>
      </c>
      <c r="AS33" t="s">
        <v>19</v>
      </c>
      <c r="AT33" t="s">
        <v>19</v>
      </c>
      <c r="AU33" t="s">
        <v>19</v>
      </c>
      <c r="AV33" t="s">
        <v>19</v>
      </c>
      <c r="AW33" t="s">
        <v>19</v>
      </c>
      <c r="AX33" t="s">
        <v>19</v>
      </c>
      <c r="AY33" t="s">
        <v>19</v>
      </c>
      <c r="AZ33" t="s">
        <v>19</v>
      </c>
      <c r="BA33" t="s">
        <v>19</v>
      </c>
      <c r="BB33" t="s">
        <v>19</v>
      </c>
      <c r="BC33" t="s">
        <v>19</v>
      </c>
      <c r="BD33" t="s">
        <v>19</v>
      </c>
      <c r="BE33" t="s">
        <v>19</v>
      </c>
      <c r="BF33" t="s">
        <v>19</v>
      </c>
      <c r="BG33" t="s">
        <v>19</v>
      </c>
      <c r="BH33" t="s">
        <v>19</v>
      </c>
      <c r="BI33" t="s">
        <v>19</v>
      </c>
      <c r="BJ33" t="s">
        <v>19</v>
      </c>
      <c r="BK33" t="s">
        <v>19</v>
      </c>
      <c r="BL33" t="s">
        <v>19</v>
      </c>
      <c r="BM33" t="s">
        <v>19</v>
      </c>
      <c r="BN33" t="s">
        <v>19</v>
      </c>
      <c r="BO33" t="s">
        <v>19</v>
      </c>
      <c r="BP33" t="s">
        <v>19</v>
      </c>
      <c r="BQ33" t="s">
        <v>19</v>
      </c>
      <c r="BR33" t="s">
        <v>19</v>
      </c>
      <c r="BS33" t="s">
        <v>19</v>
      </c>
      <c r="BT33" t="s">
        <v>19</v>
      </c>
      <c r="BU33" t="s">
        <v>19</v>
      </c>
      <c r="BV33" t="s">
        <v>19</v>
      </c>
      <c r="BW33" t="s">
        <v>19</v>
      </c>
      <c r="BX33" t="s">
        <v>19</v>
      </c>
      <c r="BY33" t="s">
        <v>19</v>
      </c>
      <c r="BZ33" t="s">
        <v>19</v>
      </c>
      <c r="CA33" t="s">
        <v>19</v>
      </c>
      <c r="CB33" t="s">
        <v>19</v>
      </c>
      <c r="CC33" t="s">
        <v>19</v>
      </c>
      <c r="CD33" t="s">
        <v>19</v>
      </c>
      <c r="CE33" t="s">
        <v>19</v>
      </c>
      <c r="CF33" t="s">
        <v>19</v>
      </c>
      <c r="CG33" t="s">
        <v>19</v>
      </c>
      <c r="CH33" t="s">
        <v>19</v>
      </c>
      <c r="CI33" t="s">
        <v>19</v>
      </c>
      <c r="CJ33" t="s">
        <v>19</v>
      </c>
      <c r="CK33" t="s">
        <v>19</v>
      </c>
      <c r="CL33" t="s">
        <v>19</v>
      </c>
      <c r="CM33" t="s">
        <v>19</v>
      </c>
      <c r="CN33" t="s">
        <v>19</v>
      </c>
      <c r="CO33" t="s">
        <v>19</v>
      </c>
      <c r="CP33" t="s">
        <v>19</v>
      </c>
      <c r="CQ33" t="s">
        <v>19</v>
      </c>
      <c r="CR33" t="s">
        <v>19</v>
      </c>
      <c r="CS33" t="s">
        <v>19</v>
      </c>
      <c r="CT33" t="s">
        <v>19</v>
      </c>
      <c r="CU33" t="s">
        <v>19</v>
      </c>
      <c r="CV33" t="s">
        <v>19</v>
      </c>
      <c r="CW33" t="s">
        <v>19</v>
      </c>
      <c r="CX33" t="s">
        <v>19</v>
      </c>
      <c r="CY33" t="s">
        <v>19</v>
      </c>
      <c r="CZ33" t="s">
        <v>19</v>
      </c>
      <c r="DA33" t="s">
        <v>19</v>
      </c>
      <c r="DB33" t="s">
        <v>19</v>
      </c>
      <c r="DC33" t="s">
        <v>19</v>
      </c>
      <c r="DD33" t="s">
        <v>19</v>
      </c>
      <c r="DE33" t="s">
        <v>19</v>
      </c>
      <c r="DF33" t="s">
        <v>19</v>
      </c>
      <c r="DG33" t="s">
        <v>19</v>
      </c>
      <c r="DH33" t="s">
        <v>19</v>
      </c>
      <c r="DI33" t="s">
        <v>19</v>
      </c>
      <c r="DJ33" t="s">
        <v>19</v>
      </c>
      <c r="DK33" t="s">
        <v>19</v>
      </c>
      <c r="DL33" t="s">
        <v>19</v>
      </c>
      <c r="DM33" t="s">
        <v>19</v>
      </c>
      <c r="DN33" t="s">
        <v>19</v>
      </c>
      <c r="DO33" t="s">
        <v>19</v>
      </c>
      <c r="DP33" t="s">
        <v>19</v>
      </c>
      <c r="DQ33" t="s">
        <v>19</v>
      </c>
      <c r="DR33" t="s">
        <v>19</v>
      </c>
      <c r="DS33" t="s">
        <v>19</v>
      </c>
      <c r="DT33" t="s">
        <v>19</v>
      </c>
      <c r="DU33" t="s">
        <v>19</v>
      </c>
      <c r="DV33" t="s">
        <v>19</v>
      </c>
      <c r="DW33" t="s">
        <v>19</v>
      </c>
      <c r="DX33" t="s">
        <v>19</v>
      </c>
      <c r="DY33" t="s">
        <v>19</v>
      </c>
      <c r="DZ33" t="s">
        <v>19</v>
      </c>
      <c r="EA33" t="s">
        <v>19</v>
      </c>
      <c r="EB33" t="s">
        <v>19</v>
      </c>
      <c r="EC33" t="s">
        <v>19</v>
      </c>
      <c r="ED33" t="s">
        <v>19</v>
      </c>
      <c r="EE33" t="s">
        <v>19</v>
      </c>
      <c r="EF33" t="s">
        <v>19</v>
      </c>
      <c r="EG33" t="s">
        <v>19</v>
      </c>
      <c r="EH33" t="s">
        <v>19</v>
      </c>
      <c r="EI33" t="s">
        <v>19</v>
      </c>
      <c r="EJ33" t="s">
        <v>19</v>
      </c>
      <c r="EK33" t="s">
        <v>19</v>
      </c>
      <c r="EL33" t="s">
        <v>19</v>
      </c>
      <c r="EM33" t="s">
        <v>19</v>
      </c>
      <c r="EN33" t="s">
        <v>19</v>
      </c>
      <c r="EO33" t="s">
        <v>19</v>
      </c>
      <c r="EP33" t="s">
        <v>19</v>
      </c>
      <c r="EQ33" t="s">
        <v>19</v>
      </c>
      <c r="ER33" t="s">
        <v>19</v>
      </c>
      <c r="ES33" t="s">
        <v>19</v>
      </c>
      <c r="ET33" t="s">
        <v>19</v>
      </c>
      <c r="EU33" t="s">
        <v>19</v>
      </c>
      <c r="EV33" t="s">
        <v>19</v>
      </c>
      <c r="EW33" t="s">
        <v>19</v>
      </c>
      <c r="EX33" t="s">
        <v>19</v>
      </c>
      <c r="EY33" t="s">
        <v>19</v>
      </c>
      <c r="EZ33" t="s">
        <v>19</v>
      </c>
      <c r="FA33" t="s">
        <v>19</v>
      </c>
      <c r="FB33" t="s">
        <v>19</v>
      </c>
      <c r="FC33" t="s">
        <v>19</v>
      </c>
      <c r="FD33" t="s">
        <v>19</v>
      </c>
      <c r="FE33" t="s">
        <v>19</v>
      </c>
      <c r="FF33" t="s">
        <v>19</v>
      </c>
      <c r="FG33" t="s">
        <v>19</v>
      </c>
      <c r="FH33" t="s">
        <v>19</v>
      </c>
      <c r="FI33" t="s">
        <v>19</v>
      </c>
      <c r="FJ33" t="s">
        <v>19</v>
      </c>
      <c r="FK33" t="s">
        <v>19</v>
      </c>
      <c r="FL33" t="s">
        <v>19</v>
      </c>
      <c r="FM33" t="s">
        <v>19</v>
      </c>
      <c r="FN33" t="s">
        <v>19</v>
      </c>
      <c r="FO33" t="s">
        <v>19</v>
      </c>
      <c r="FP33" t="s">
        <v>19</v>
      </c>
      <c r="FQ33" t="s">
        <v>19</v>
      </c>
      <c r="FR33" t="s">
        <v>19</v>
      </c>
      <c r="FS33" t="s">
        <v>19</v>
      </c>
      <c r="FT33" t="s">
        <v>19</v>
      </c>
      <c r="FU33" t="s">
        <v>19</v>
      </c>
      <c r="FV33" t="s">
        <v>19</v>
      </c>
      <c r="FW33" t="s">
        <v>19</v>
      </c>
      <c r="FX33" t="s">
        <v>19</v>
      </c>
      <c r="FY33" t="s">
        <v>19</v>
      </c>
      <c r="FZ33" t="s">
        <v>19</v>
      </c>
      <c r="GA33" t="s">
        <v>19</v>
      </c>
      <c r="GB33" t="s">
        <v>19</v>
      </c>
      <c r="GC33" t="s">
        <v>19</v>
      </c>
      <c r="GD33" t="s">
        <v>19</v>
      </c>
      <c r="GE33" t="s">
        <v>19</v>
      </c>
      <c r="GF33" t="s">
        <v>19</v>
      </c>
      <c r="GG33" t="s">
        <v>19</v>
      </c>
      <c r="GH33" t="s">
        <v>19</v>
      </c>
      <c r="GI33" t="s">
        <v>19</v>
      </c>
      <c r="GJ33" t="s">
        <v>19</v>
      </c>
      <c r="GK33" t="s">
        <v>19</v>
      </c>
      <c r="GL33" t="s">
        <v>19</v>
      </c>
      <c r="GM33" t="s">
        <v>19</v>
      </c>
      <c r="GN33" t="s">
        <v>19</v>
      </c>
      <c r="GO33" t="s">
        <v>19</v>
      </c>
      <c r="GP33" t="s">
        <v>19</v>
      </c>
      <c r="GQ33" t="s">
        <v>19</v>
      </c>
      <c r="GR33" t="s">
        <v>19</v>
      </c>
      <c r="GS33" t="s">
        <v>19</v>
      </c>
      <c r="GT33" t="s">
        <v>19</v>
      </c>
      <c r="GU33" t="s">
        <v>19</v>
      </c>
    </row>
    <row r="34" spans="3:203">
      <c r="C34" s="52" t="s">
        <v>1318</v>
      </c>
      <c r="E34" s="52" t="s">
        <v>1318</v>
      </c>
      <c r="G34" s="63" t="s">
        <v>2</v>
      </c>
      <c r="I34" s="63" t="s">
        <v>42</v>
      </c>
      <c r="L34" s="63" t="s">
        <v>2</v>
      </c>
      <c r="P34" t="s">
        <v>52</v>
      </c>
      <c r="Q34" t="s">
        <v>52</v>
      </c>
      <c r="R34" t="s">
        <v>52</v>
      </c>
      <c r="S34" t="s">
        <v>52</v>
      </c>
      <c r="T34" t="s">
        <v>52</v>
      </c>
      <c r="U34" t="s">
        <v>52</v>
      </c>
      <c r="V34" t="s">
        <v>52</v>
      </c>
      <c r="W34" t="s">
        <v>52</v>
      </c>
      <c r="X34" t="s">
        <v>52</v>
      </c>
      <c r="Y34" t="s">
        <v>52</v>
      </c>
      <c r="Z34" t="s">
        <v>52</v>
      </c>
      <c r="AA34" t="s">
        <v>52</v>
      </c>
      <c r="AB34" t="s">
        <v>52</v>
      </c>
      <c r="AC34" t="s">
        <v>52</v>
      </c>
      <c r="AD34" t="s">
        <v>52</v>
      </c>
      <c r="AE34" t="s">
        <v>52</v>
      </c>
      <c r="AF34" t="s">
        <v>52</v>
      </c>
      <c r="AG34" t="s">
        <v>52</v>
      </c>
      <c r="AH34" t="s">
        <v>52</v>
      </c>
      <c r="AI34" t="s">
        <v>52</v>
      </c>
      <c r="AJ34" t="s">
        <v>52</v>
      </c>
      <c r="AK34" t="s">
        <v>52</v>
      </c>
      <c r="AL34" t="s">
        <v>52</v>
      </c>
      <c r="AM34" t="s">
        <v>52</v>
      </c>
      <c r="AN34" t="s">
        <v>52</v>
      </c>
      <c r="AO34" t="s">
        <v>52</v>
      </c>
      <c r="AP34" t="s">
        <v>52</v>
      </c>
      <c r="AQ34" t="s">
        <v>52</v>
      </c>
      <c r="AR34" t="s">
        <v>52</v>
      </c>
      <c r="AS34" t="s">
        <v>52</v>
      </c>
      <c r="AT34" t="s">
        <v>52</v>
      </c>
      <c r="AU34" t="s">
        <v>52</v>
      </c>
      <c r="AV34" t="s">
        <v>52</v>
      </c>
      <c r="AW34" t="s">
        <v>52</v>
      </c>
      <c r="AX34" t="s">
        <v>52</v>
      </c>
      <c r="AY34" t="s">
        <v>52</v>
      </c>
      <c r="AZ34" t="s">
        <v>52</v>
      </c>
      <c r="BA34" t="s">
        <v>52</v>
      </c>
      <c r="BB34" t="s">
        <v>52</v>
      </c>
      <c r="BC34" t="s">
        <v>52</v>
      </c>
      <c r="BD34" t="s">
        <v>52</v>
      </c>
      <c r="BE34" t="s">
        <v>52</v>
      </c>
      <c r="BF34" t="s">
        <v>52</v>
      </c>
      <c r="BG34" t="s">
        <v>52</v>
      </c>
      <c r="BH34" t="s">
        <v>52</v>
      </c>
      <c r="BI34" t="s">
        <v>52</v>
      </c>
      <c r="BJ34" t="s">
        <v>52</v>
      </c>
      <c r="BK34" t="s">
        <v>52</v>
      </c>
      <c r="BL34" t="s">
        <v>52</v>
      </c>
      <c r="BM34" t="s">
        <v>52</v>
      </c>
      <c r="BN34" t="s">
        <v>52</v>
      </c>
      <c r="BO34" t="s">
        <v>52</v>
      </c>
      <c r="BP34" t="s">
        <v>52</v>
      </c>
      <c r="BQ34" t="s">
        <v>52</v>
      </c>
      <c r="BR34" t="s">
        <v>52</v>
      </c>
      <c r="BS34" t="s">
        <v>52</v>
      </c>
      <c r="BT34" t="s">
        <v>52</v>
      </c>
      <c r="BU34" t="s">
        <v>52</v>
      </c>
      <c r="BV34" t="s">
        <v>52</v>
      </c>
      <c r="BW34" t="s">
        <v>52</v>
      </c>
      <c r="BX34" t="s">
        <v>52</v>
      </c>
      <c r="BY34" t="s">
        <v>52</v>
      </c>
      <c r="BZ34" t="s">
        <v>52</v>
      </c>
      <c r="CA34" t="s">
        <v>52</v>
      </c>
      <c r="CB34" t="s">
        <v>52</v>
      </c>
      <c r="CC34" t="s">
        <v>52</v>
      </c>
      <c r="CD34" t="s">
        <v>52</v>
      </c>
      <c r="CE34" t="s">
        <v>52</v>
      </c>
      <c r="CF34" t="s">
        <v>52</v>
      </c>
      <c r="CG34" t="s">
        <v>52</v>
      </c>
      <c r="CH34" t="s">
        <v>52</v>
      </c>
      <c r="CI34" t="s">
        <v>52</v>
      </c>
      <c r="CJ34" t="s">
        <v>52</v>
      </c>
      <c r="CK34" t="s">
        <v>52</v>
      </c>
      <c r="CL34" t="s">
        <v>52</v>
      </c>
      <c r="CM34" t="s">
        <v>52</v>
      </c>
      <c r="CN34" t="s">
        <v>52</v>
      </c>
      <c r="CO34" t="s">
        <v>52</v>
      </c>
      <c r="CP34" t="s">
        <v>52</v>
      </c>
      <c r="CQ34" t="s">
        <v>52</v>
      </c>
      <c r="CR34" t="s">
        <v>52</v>
      </c>
      <c r="CS34" t="s">
        <v>52</v>
      </c>
      <c r="CT34" t="s">
        <v>52</v>
      </c>
      <c r="CU34" t="s">
        <v>52</v>
      </c>
      <c r="CV34" t="s">
        <v>52</v>
      </c>
      <c r="CW34" t="s">
        <v>52</v>
      </c>
      <c r="CX34" t="s">
        <v>52</v>
      </c>
      <c r="CY34" t="s">
        <v>52</v>
      </c>
      <c r="CZ34" t="s">
        <v>52</v>
      </c>
      <c r="DA34" t="s">
        <v>52</v>
      </c>
      <c r="DB34" t="s">
        <v>52</v>
      </c>
      <c r="DC34" t="s">
        <v>52</v>
      </c>
      <c r="DD34" t="s">
        <v>52</v>
      </c>
      <c r="DE34" t="s">
        <v>52</v>
      </c>
      <c r="DF34" t="s">
        <v>52</v>
      </c>
      <c r="DG34" t="s">
        <v>52</v>
      </c>
      <c r="DH34" t="s">
        <v>52</v>
      </c>
      <c r="DI34" t="s">
        <v>52</v>
      </c>
      <c r="DJ34" t="s">
        <v>52</v>
      </c>
      <c r="DK34" t="s">
        <v>52</v>
      </c>
      <c r="DL34" t="s">
        <v>52</v>
      </c>
      <c r="DM34" t="s">
        <v>52</v>
      </c>
      <c r="DN34" t="s">
        <v>52</v>
      </c>
      <c r="DO34" t="s">
        <v>52</v>
      </c>
      <c r="DP34" t="s">
        <v>52</v>
      </c>
      <c r="DQ34" t="s">
        <v>52</v>
      </c>
      <c r="DR34" t="s">
        <v>52</v>
      </c>
      <c r="DS34" t="s">
        <v>52</v>
      </c>
      <c r="DT34" t="s">
        <v>52</v>
      </c>
      <c r="DU34" t="s">
        <v>52</v>
      </c>
      <c r="DV34" t="s">
        <v>52</v>
      </c>
      <c r="DW34" t="s">
        <v>52</v>
      </c>
      <c r="DX34" t="s">
        <v>52</v>
      </c>
      <c r="DY34" t="s">
        <v>52</v>
      </c>
      <c r="DZ34" t="s">
        <v>52</v>
      </c>
      <c r="EA34" t="s">
        <v>52</v>
      </c>
      <c r="EB34" t="s">
        <v>52</v>
      </c>
      <c r="EC34" t="s">
        <v>52</v>
      </c>
      <c r="ED34" t="s">
        <v>52</v>
      </c>
      <c r="EE34" t="s">
        <v>52</v>
      </c>
      <c r="EF34" t="s">
        <v>52</v>
      </c>
      <c r="EG34" t="s">
        <v>52</v>
      </c>
      <c r="EH34" t="s">
        <v>52</v>
      </c>
      <c r="EI34" t="s">
        <v>52</v>
      </c>
      <c r="EJ34" t="s">
        <v>52</v>
      </c>
      <c r="EK34" t="s">
        <v>52</v>
      </c>
      <c r="EL34" t="s">
        <v>52</v>
      </c>
      <c r="EM34" t="s">
        <v>52</v>
      </c>
      <c r="EN34" t="s">
        <v>52</v>
      </c>
      <c r="EO34" t="s">
        <v>52</v>
      </c>
      <c r="EP34" t="s">
        <v>52</v>
      </c>
      <c r="EQ34" t="s">
        <v>52</v>
      </c>
      <c r="ER34" t="s">
        <v>52</v>
      </c>
      <c r="ES34" t="s">
        <v>52</v>
      </c>
      <c r="ET34" t="s">
        <v>52</v>
      </c>
      <c r="EU34" t="s">
        <v>52</v>
      </c>
      <c r="EV34" t="s">
        <v>52</v>
      </c>
      <c r="EW34" t="s">
        <v>52</v>
      </c>
      <c r="EX34" t="s">
        <v>52</v>
      </c>
      <c r="EY34" t="s">
        <v>52</v>
      </c>
      <c r="EZ34" t="s">
        <v>52</v>
      </c>
      <c r="FA34" t="s">
        <v>52</v>
      </c>
      <c r="FB34" t="s">
        <v>52</v>
      </c>
      <c r="FC34" t="s">
        <v>52</v>
      </c>
      <c r="FD34" t="s">
        <v>52</v>
      </c>
      <c r="FE34" t="s">
        <v>52</v>
      </c>
      <c r="FF34" t="s">
        <v>52</v>
      </c>
      <c r="FG34" t="s">
        <v>52</v>
      </c>
      <c r="FH34" t="s">
        <v>52</v>
      </c>
      <c r="FI34" t="s">
        <v>52</v>
      </c>
      <c r="FJ34" t="s">
        <v>52</v>
      </c>
      <c r="FK34" t="s">
        <v>52</v>
      </c>
      <c r="FL34" t="s">
        <v>52</v>
      </c>
      <c r="FM34" t="s">
        <v>52</v>
      </c>
      <c r="FN34" t="s">
        <v>52</v>
      </c>
      <c r="FO34" t="s">
        <v>52</v>
      </c>
      <c r="FP34" t="s">
        <v>52</v>
      </c>
      <c r="FQ34" t="s">
        <v>52</v>
      </c>
      <c r="FR34" t="s">
        <v>52</v>
      </c>
      <c r="FS34" t="s">
        <v>52</v>
      </c>
      <c r="FT34" t="s">
        <v>52</v>
      </c>
      <c r="FU34" t="s">
        <v>52</v>
      </c>
      <c r="FV34" t="s">
        <v>52</v>
      </c>
      <c r="FW34" t="s">
        <v>52</v>
      </c>
      <c r="FX34" t="s">
        <v>52</v>
      </c>
      <c r="FY34" t="s">
        <v>52</v>
      </c>
      <c r="FZ34" t="s">
        <v>52</v>
      </c>
      <c r="GA34" t="s">
        <v>52</v>
      </c>
      <c r="GB34" t="s">
        <v>52</v>
      </c>
      <c r="GC34" t="s">
        <v>52</v>
      </c>
      <c r="GD34" t="s">
        <v>52</v>
      </c>
      <c r="GE34" t="s">
        <v>52</v>
      </c>
      <c r="GF34" t="s">
        <v>52</v>
      </c>
      <c r="GG34" t="s">
        <v>52</v>
      </c>
      <c r="GH34" t="s">
        <v>52</v>
      </c>
      <c r="GI34" t="s">
        <v>52</v>
      </c>
      <c r="GJ34" t="s">
        <v>52</v>
      </c>
      <c r="GK34" t="s">
        <v>52</v>
      </c>
      <c r="GL34" t="s">
        <v>52</v>
      </c>
      <c r="GM34" t="s">
        <v>52</v>
      </c>
      <c r="GN34" t="s">
        <v>52</v>
      </c>
      <c r="GO34" t="s">
        <v>52</v>
      </c>
      <c r="GP34" t="s">
        <v>52</v>
      </c>
      <c r="GQ34" t="s">
        <v>52</v>
      </c>
      <c r="GR34" t="s">
        <v>52</v>
      </c>
      <c r="GS34" t="s">
        <v>52</v>
      </c>
      <c r="GT34" t="s">
        <v>52</v>
      </c>
      <c r="GU34" t="s">
        <v>52</v>
      </c>
    </row>
    <row r="35" spans="3:203">
      <c r="C35" s="76" t="s">
        <v>1307</v>
      </c>
      <c r="E35" s="74" t="s">
        <v>1307</v>
      </c>
      <c r="G35" s="63" t="s">
        <v>46</v>
      </c>
      <c r="I35" s="63" t="s">
        <v>39</v>
      </c>
      <c r="L35" s="63" t="s">
        <v>2</v>
      </c>
      <c r="P35" t="s">
        <v>38</v>
      </c>
      <c r="Q35" t="s">
        <v>38</v>
      </c>
      <c r="R35" t="s">
        <v>38</v>
      </c>
      <c r="S35" t="s">
        <v>38</v>
      </c>
      <c r="T35" t="s">
        <v>38</v>
      </c>
      <c r="U35" t="s">
        <v>38</v>
      </c>
      <c r="V35" t="s">
        <v>38</v>
      </c>
      <c r="W35" t="s">
        <v>38</v>
      </c>
      <c r="X35" t="s">
        <v>38</v>
      </c>
      <c r="Y35" t="s">
        <v>38</v>
      </c>
      <c r="Z35" t="s">
        <v>38</v>
      </c>
      <c r="AA35" t="s">
        <v>38</v>
      </c>
      <c r="AB35" t="s">
        <v>38</v>
      </c>
      <c r="AC35" t="s">
        <v>38</v>
      </c>
      <c r="AD35" t="s">
        <v>38</v>
      </c>
      <c r="AE35" t="s">
        <v>38</v>
      </c>
      <c r="AF35" t="s">
        <v>38</v>
      </c>
      <c r="AG35" t="s">
        <v>38</v>
      </c>
      <c r="AH35" t="s">
        <v>38</v>
      </c>
      <c r="AI35" t="s">
        <v>38</v>
      </c>
      <c r="AJ35" t="s">
        <v>38</v>
      </c>
      <c r="AK35" t="s">
        <v>38</v>
      </c>
      <c r="AL35" t="s">
        <v>38</v>
      </c>
      <c r="AM35" t="s">
        <v>38</v>
      </c>
      <c r="AN35" t="s">
        <v>38</v>
      </c>
      <c r="AO35" t="s">
        <v>38</v>
      </c>
      <c r="AP35" t="s">
        <v>38</v>
      </c>
      <c r="AQ35" t="s">
        <v>38</v>
      </c>
      <c r="AR35" t="s">
        <v>38</v>
      </c>
      <c r="AS35" t="s">
        <v>38</v>
      </c>
      <c r="AT35" t="s">
        <v>38</v>
      </c>
      <c r="AU35" t="s">
        <v>38</v>
      </c>
      <c r="AV35" t="s">
        <v>38</v>
      </c>
      <c r="AW35" t="s">
        <v>38</v>
      </c>
      <c r="AX35" t="s">
        <v>38</v>
      </c>
      <c r="AY35" t="s">
        <v>38</v>
      </c>
      <c r="AZ35" t="s">
        <v>38</v>
      </c>
      <c r="BA35" t="s">
        <v>38</v>
      </c>
      <c r="BB35" t="s">
        <v>38</v>
      </c>
      <c r="BC35" t="s">
        <v>38</v>
      </c>
      <c r="BD35" t="s">
        <v>38</v>
      </c>
      <c r="BE35" t="s">
        <v>38</v>
      </c>
      <c r="BF35" t="s">
        <v>38</v>
      </c>
      <c r="BG35" t="s">
        <v>38</v>
      </c>
      <c r="BH35" t="s">
        <v>38</v>
      </c>
      <c r="BI35" t="s">
        <v>38</v>
      </c>
      <c r="BJ35" t="s">
        <v>38</v>
      </c>
      <c r="BK35" t="s">
        <v>38</v>
      </c>
      <c r="BL35" t="s">
        <v>38</v>
      </c>
      <c r="BM35" t="s">
        <v>38</v>
      </c>
      <c r="BN35" t="s">
        <v>38</v>
      </c>
      <c r="BO35" t="s">
        <v>38</v>
      </c>
      <c r="BP35" t="s">
        <v>38</v>
      </c>
      <c r="BQ35" t="s">
        <v>38</v>
      </c>
      <c r="BR35" t="s">
        <v>38</v>
      </c>
      <c r="BS35" t="s">
        <v>38</v>
      </c>
      <c r="BT35" t="s">
        <v>38</v>
      </c>
      <c r="BU35" t="s">
        <v>38</v>
      </c>
      <c r="BV35" t="s">
        <v>38</v>
      </c>
      <c r="BW35" t="s">
        <v>38</v>
      </c>
      <c r="BX35" t="s">
        <v>38</v>
      </c>
      <c r="BY35" t="s">
        <v>38</v>
      </c>
      <c r="BZ35" t="s">
        <v>38</v>
      </c>
      <c r="CA35" t="s">
        <v>38</v>
      </c>
      <c r="CB35" t="s">
        <v>38</v>
      </c>
      <c r="CC35" t="s">
        <v>38</v>
      </c>
      <c r="CD35" t="s">
        <v>38</v>
      </c>
      <c r="CE35" t="s">
        <v>38</v>
      </c>
      <c r="CF35" t="s">
        <v>38</v>
      </c>
      <c r="CG35" t="s">
        <v>38</v>
      </c>
      <c r="CH35" t="s">
        <v>38</v>
      </c>
      <c r="CI35" t="s">
        <v>38</v>
      </c>
      <c r="CJ35" t="s">
        <v>38</v>
      </c>
      <c r="CK35" t="s">
        <v>38</v>
      </c>
      <c r="CL35" t="s">
        <v>38</v>
      </c>
      <c r="CM35" t="s">
        <v>38</v>
      </c>
      <c r="CN35" t="s">
        <v>38</v>
      </c>
      <c r="CO35" t="s">
        <v>38</v>
      </c>
      <c r="CP35" t="s">
        <v>38</v>
      </c>
      <c r="CQ35" t="s">
        <v>38</v>
      </c>
      <c r="CR35" t="s">
        <v>38</v>
      </c>
      <c r="CS35" t="s">
        <v>38</v>
      </c>
      <c r="CT35" t="s">
        <v>38</v>
      </c>
      <c r="CU35" t="s">
        <v>38</v>
      </c>
      <c r="CV35" t="s">
        <v>38</v>
      </c>
      <c r="CW35" t="s">
        <v>38</v>
      </c>
      <c r="CX35" t="s">
        <v>38</v>
      </c>
      <c r="CY35" t="s">
        <v>38</v>
      </c>
      <c r="CZ35" t="s">
        <v>38</v>
      </c>
      <c r="DA35" t="s">
        <v>38</v>
      </c>
      <c r="DB35" t="s">
        <v>38</v>
      </c>
      <c r="DC35" t="s">
        <v>38</v>
      </c>
      <c r="DD35" t="s">
        <v>38</v>
      </c>
      <c r="DE35" t="s">
        <v>38</v>
      </c>
      <c r="DF35" t="s">
        <v>38</v>
      </c>
      <c r="DG35" t="s">
        <v>38</v>
      </c>
      <c r="DH35" t="s">
        <v>38</v>
      </c>
      <c r="DI35" t="s">
        <v>38</v>
      </c>
      <c r="DJ35" t="s">
        <v>38</v>
      </c>
      <c r="DK35" t="s">
        <v>38</v>
      </c>
      <c r="DL35" t="s">
        <v>38</v>
      </c>
      <c r="DM35" t="s">
        <v>38</v>
      </c>
      <c r="DN35" t="s">
        <v>38</v>
      </c>
      <c r="DO35" t="s">
        <v>38</v>
      </c>
      <c r="DP35" t="s">
        <v>38</v>
      </c>
      <c r="DQ35" t="s">
        <v>38</v>
      </c>
      <c r="DR35" t="s">
        <v>38</v>
      </c>
      <c r="DS35" t="s">
        <v>38</v>
      </c>
      <c r="DT35" t="s">
        <v>38</v>
      </c>
      <c r="DU35" t="s">
        <v>38</v>
      </c>
      <c r="DV35" t="s">
        <v>38</v>
      </c>
      <c r="DW35" t="s">
        <v>38</v>
      </c>
      <c r="DX35" t="s">
        <v>38</v>
      </c>
      <c r="DY35" t="s">
        <v>38</v>
      </c>
      <c r="DZ35" t="s">
        <v>38</v>
      </c>
      <c r="EA35" t="s">
        <v>38</v>
      </c>
      <c r="EB35" t="s">
        <v>38</v>
      </c>
      <c r="EC35" t="s">
        <v>38</v>
      </c>
      <c r="ED35" t="s">
        <v>38</v>
      </c>
      <c r="EE35" t="s">
        <v>38</v>
      </c>
      <c r="EF35" t="s">
        <v>38</v>
      </c>
      <c r="EG35" t="s">
        <v>38</v>
      </c>
      <c r="EH35" t="s">
        <v>38</v>
      </c>
      <c r="EI35" t="s">
        <v>38</v>
      </c>
      <c r="EJ35" t="s">
        <v>38</v>
      </c>
      <c r="EK35" t="s">
        <v>38</v>
      </c>
      <c r="EL35" t="s">
        <v>38</v>
      </c>
      <c r="EM35" t="s">
        <v>38</v>
      </c>
      <c r="EN35" t="s">
        <v>38</v>
      </c>
      <c r="EO35" t="s">
        <v>38</v>
      </c>
      <c r="EP35" t="s">
        <v>38</v>
      </c>
      <c r="EQ35" t="s">
        <v>38</v>
      </c>
      <c r="ER35" t="s">
        <v>38</v>
      </c>
      <c r="ES35" t="s">
        <v>38</v>
      </c>
      <c r="ET35" t="s">
        <v>38</v>
      </c>
      <c r="EU35" t="s">
        <v>38</v>
      </c>
      <c r="EV35" t="s">
        <v>38</v>
      </c>
      <c r="EW35" t="s">
        <v>38</v>
      </c>
      <c r="EX35" t="s">
        <v>38</v>
      </c>
      <c r="EY35" t="s">
        <v>38</v>
      </c>
      <c r="EZ35" t="s">
        <v>38</v>
      </c>
      <c r="FA35" t="s">
        <v>38</v>
      </c>
      <c r="FB35" t="s">
        <v>38</v>
      </c>
      <c r="FC35" t="s">
        <v>38</v>
      </c>
      <c r="FD35" t="s">
        <v>38</v>
      </c>
      <c r="FE35" t="s">
        <v>38</v>
      </c>
      <c r="FF35" t="s">
        <v>38</v>
      </c>
      <c r="FG35" t="s">
        <v>38</v>
      </c>
      <c r="FH35" t="s">
        <v>38</v>
      </c>
      <c r="FI35" t="s">
        <v>38</v>
      </c>
      <c r="FJ35" t="s">
        <v>38</v>
      </c>
      <c r="FK35" t="s">
        <v>38</v>
      </c>
      <c r="FL35" t="s">
        <v>38</v>
      </c>
      <c r="FM35" t="s">
        <v>38</v>
      </c>
      <c r="FN35" t="s">
        <v>38</v>
      </c>
      <c r="FO35" t="s">
        <v>38</v>
      </c>
      <c r="FP35" t="s">
        <v>38</v>
      </c>
      <c r="FQ35" t="s">
        <v>38</v>
      </c>
      <c r="FR35" t="s">
        <v>38</v>
      </c>
      <c r="FS35" t="s">
        <v>38</v>
      </c>
      <c r="FT35" t="s">
        <v>38</v>
      </c>
      <c r="FU35" t="s">
        <v>38</v>
      </c>
      <c r="FV35" t="s">
        <v>38</v>
      </c>
      <c r="FW35" t="s">
        <v>38</v>
      </c>
      <c r="FX35" t="s">
        <v>38</v>
      </c>
      <c r="FY35" t="s">
        <v>38</v>
      </c>
      <c r="FZ35" t="s">
        <v>38</v>
      </c>
      <c r="GA35" t="s">
        <v>38</v>
      </c>
      <c r="GB35" t="s">
        <v>38</v>
      </c>
      <c r="GC35" t="s">
        <v>38</v>
      </c>
      <c r="GD35" t="s">
        <v>38</v>
      </c>
      <c r="GE35" t="s">
        <v>38</v>
      </c>
      <c r="GF35" t="s">
        <v>38</v>
      </c>
      <c r="GG35" t="s">
        <v>38</v>
      </c>
      <c r="GH35" t="s">
        <v>38</v>
      </c>
      <c r="GI35" t="s">
        <v>38</v>
      </c>
      <c r="GJ35" t="s">
        <v>38</v>
      </c>
      <c r="GK35" t="s">
        <v>38</v>
      </c>
      <c r="GL35" t="s">
        <v>38</v>
      </c>
      <c r="GM35" t="s">
        <v>38</v>
      </c>
      <c r="GN35" t="s">
        <v>38</v>
      </c>
      <c r="GO35" t="s">
        <v>38</v>
      </c>
      <c r="GP35" t="s">
        <v>38</v>
      </c>
      <c r="GQ35" t="s">
        <v>38</v>
      </c>
      <c r="GR35" t="s">
        <v>38</v>
      </c>
      <c r="GS35" t="s">
        <v>38</v>
      </c>
      <c r="GT35" t="s">
        <v>38</v>
      </c>
      <c r="GU35" t="s">
        <v>38</v>
      </c>
    </row>
    <row r="36" spans="3:203">
      <c r="C36" s="51" t="s">
        <v>1343</v>
      </c>
      <c r="E36" s="51" t="s">
        <v>1343</v>
      </c>
      <c r="G36" s="63" t="s">
        <v>21</v>
      </c>
      <c r="I36" s="63" t="s">
        <v>65</v>
      </c>
      <c r="L36" s="67" t="s">
        <v>39</v>
      </c>
      <c r="P36" t="s">
        <v>20</v>
      </c>
      <c r="Q36" t="s">
        <v>20</v>
      </c>
      <c r="R36" t="s">
        <v>20</v>
      </c>
      <c r="S36" t="s">
        <v>20</v>
      </c>
      <c r="T36" t="s">
        <v>20</v>
      </c>
      <c r="U36" t="s">
        <v>20</v>
      </c>
      <c r="V36" t="s">
        <v>20</v>
      </c>
      <c r="W36" t="s">
        <v>20</v>
      </c>
      <c r="X36" t="s">
        <v>20</v>
      </c>
      <c r="Y36" t="s">
        <v>20</v>
      </c>
      <c r="Z36" t="s">
        <v>20</v>
      </c>
      <c r="AA36" t="s">
        <v>20</v>
      </c>
      <c r="AB36" t="s">
        <v>20</v>
      </c>
      <c r="AC36" t="s">
        <v>20</v>
      </c>
      <c r="AD36" t="s">
        <v>20</v>
      </c>
      <c r="AE36" t="s">
        <v>20</v>
      </c>
      <c r="AF36" t="s">
        <v>20</v>
      </c>
      <c r="AG36" t="s">
        <v>20</v>
      </c>
      <c r="AH36" t="s">
        <v>20</v>
      </c>
      <c r="AI36" t="s">
        <v>20</v>
      </c>
      <c r="AJ36" t="s">
        <v>20</v>
      </c>
      <c r="AK36" t="s">
        <v>20</v>
      </c>
      <c r="AL36" t="s">
        <v>20</v>
      </c>
      <c r="AM36" t="s">
        <v>20</v>
      </c>
      <c r="AN36" t="s">
        <v>20</v>
      </c>
      <c r="AO36" t="s">
        <v>20</v>
      </c>
      <c r="AP36" t="s">
        <v>20</v>
      </c>
      <c r="AQ36" t="s">
        <v>20</v>
      </c>
      <c r="AR36" t="s">
        <v>20</v>
      </c>
      <c r="AS36" t="s">
        <v>20</v>
      </c>
      <c r="AT36" t="s">
        <v>20</v>
      </c>
      <c r="AU36" t="s">
        <v>20</v>
      </c>
      <c r="AV36" t="s">
        <v>20</v>
      </c>
      <c r="AW36" t="s">
        <v>20</v>
      </c>
      <c r="AX36" t="s">
        <v>20</v>
      </c>
      <c r="AY36" t="s">
        <v>20</v>
      </c>
      <c r="AZ36" t="s">
        <v>20</v>
      </c>
      <c r="BA36" t="s">
        <v>20</v>
      </c>
      <c r="BB36" t="s">
        <v>20</v>
      </c>
      <c r="BC36" t="s">
        <v>20</v>
      </c>
      <c r="BD36" t="s">
        <v>20</v>
      </c>
      <c r="BE36" t="s">
        <v>20</v>
      </c>
      <c r="BF36" t="s">
        <v>20</v>
      </c>
      <c r="BG36" t="s">
        <v>20</v>
      </c>
      <c r="BH36" t="s">
        <v>20</v>
      </c>
      <c r="BI36" t="s">
        <v>20</v>
      </c>
      <c r="BJ36" t="s">
        <v>20</v>
      </c>
      <c r="BK36" t="s">
        <v>20</v>
      </c>
      <c r="BL36" t="s">
        <v>20</v>
      </c>
      <c r="BM36" t="s">
        <v>20</v>
      </c>
      <c r="BN36" t="s">
        <v>20</v>
      </c>
      <c r="BO36" t="s">
        <v>20</v>
      </c>
      <c r="BP36" t="s">
        <v>20</v>
      </c>
      <c r="BQ36" t="s">
        <v>20</v>
      </c>
      <c r="BR36" t="s">
        <v>20</v>
      </c>
      <c r="BS36" t="s">
        <v>20</v>
      </c>
      <c r="BT36" t="s">
        <v>20</v>
      </c>
      <c r="BU36" t="s">
        <v>20</v>
      </c>
      <c r="BV36" t="s">
        <v>20</v>
      </c>
      <c r="BW36" t="s">
        <v>20</v>
      </c>
      <c r="BX36" t="s">
        <v>20</v>
      </c>
      <c r="BY36" t="s">
        <v>20</v>
      </c>
      <c r="BZ36" t="s">
        <v>20</v>
      </c>
      <c r="CA36" t="s">
        <v>20</v>
      </c>
      <c r="CB36" t="s">
        <v>20</v>
      </c>
      <c r="CC36" t="s">
        <v>20</v>
      </c>
      <c r="CD36" t="s">
        <v>20</v>
      </c>
      <c r="CE36" t="s">
        <v>20</v>
      </c>
      <c r="CF36" t="s">
        <v>20</v>
      </c>
      <c r="CG36" t="s">
        <v>20</v>
      </c>
      <c r="CH36" t="s">
        <v>20</v>
      </c>
      <c r="CI36" t="s">
        <v>20</v>
      </c>
      <c r="CJ36" t="s">
        <v>20</v>
      </c>
      <c r="CK36" t="s">
        <v>20</v>
      </c>
      <c r="CL36" t="s">
        <v>20</v>
      </c>
      <c r="CM36" t="s">
        <v>20</v>
      </c>
      <c r="CN36" t="s">
        <v>20</v>
      </c>
      <c r="CO36" t="s">
        <v>20</v>
      </c>
      <c r="CP36" t="s">
        <v>20</v>
      </c>
      <c r="CQ36" t="s">
        <v>20</v>
      </c>
      <c r="CR36" t="s">
        <v>20</v>
      </c>
      <c r="CS36" t="s">
        <v>20</v>
      </c>
      <c r="CT36" t="s">
        <v>20</v>
      </c>
      <c r="CU36" t="s">
        <v>20</v>
      </c>
      <c r="CV36" t="s">
        <v>20</v>
      </c>
      <c r="CW36" t="s">
        <v>20</v>
      </c>
      <c r="CX36" t="s">
        <v>20</v>
      </c>
      <c r="CY36" t="s">
        <v>20</v>
      </c>
      <c r="CZ36" t="s">
        <v>20</v>
      </c>
      <c r="DA36" t="s">
        <v>20</v>
      </c>
      <c r="DB36" t="s">
        <v>20</v>
      </c>
      <c r="DC36" t="s">
        <v>20</v>
      </c>
      <c r="DD36" t="s">
        <v>20</v>
      </c>
      <c r="DE36" t="s">
        <v>20</v>
      </c>
      <c r="DF36" t="s">
        <v>20</v>
      </c>
      <c r="DG36" t="s">
        <v>20</v>
      </c>
      <c r="DH36" t="s">
        <v>20</v>
      </c>
      <c r="DI36" t="s">
        <v>20</v>
      </c>
      <c r="DJ36" t="s">
        <v>20</v>
      </c>
      <c r="DK36" t="s">
        <v>20</v>
      </c>
      <c r="DL36" t="s">
        <v>20</v>
      </c>
      <c r="DM36" t="s">
        <v>20</v>
      </c>
      <c r="DN36" t="s">
        <v>20</v>
      </c>
      <c r="DO36" t="s">
        <v>20</v>
      </c>
      <c r="DP36" t="s">
        <v>20</v>
      </c>
      <c r="DQ36" t="s">
        <v>20</v>
      </c>
      <c r="DR36" t="s">
        <v>20</v>
      </c>
      <c r="DS36" t="s">
        <v>20</v>
      </c>
      <c r="DT36" t="s">
        <v>20</v>
      </c>
      <c r="DU36" t="s">
        <v>20</v>
      </c>
      <c r="DV36" t="s">
        <v>20</v>
      </c>
      <c r="DW36" t="s">
        <v>20</v>
      </c>
      <c r="DX36" t="s">
        <v>20</v>
      </c>
      <c r="DY36" t="s">
        <v>20</v>
      </c>
      <c r="DZ36" t="s">
        <v>20</v>
      </c>
      <c r="EA36" t="s">
        <v>20</v>
      </c>
      <c r="EB36" t="s">
        <v>20</v>
      </c>
      <c r="EC36" t="s">
        <v>20</v>
      </c>
      <c r="ED36" t="s">
        <v>20</v>
      </c>
      <c r="EE36" t="s">
        <v>20</v>
      </c>
      <c r="EF36" t="s">
        <v>20</v>
      </c>
      <c r="EG36" t="s">
        <v>20</v>
      </c>
      <c r="EH36" t="s">
        <v>20</v>
      </c>
      <c r="EI36" t="s">
        <v>20</v>
      </c>
      <c r="EJ36" t="s">
        <v>20</v>
      </c>
      <c r="EK36" t="s">
        <v>20</v>
      </c>
      <c r="EL36" t="s">
        <v>20</v>
      </c>
      <c r="EM36" t="s">
        <v>20</v>
      </c>
      <c r="EN36" t="s">
        <v>20</v>
      </c>
      <c r="EO36" t="s">
        <v>20</v>
      </c>
      <c r="EP36" t="s">
        <v>20</v>
      </c>
      <c r="EQ36" t="s">
        <v>20</v>
      </c>
      <c r="ER36" t="s">
        <v>20</v>
      </c>
      <c r="ES36" t="s">
        <v>20</v>
      </c>
      <c r="ET36" t="s">
        <v>20</v>
      </c>
      <c r="EU36" t="s">
        <v>20</v>
      </c>
      <c r="EV36" t="s">
        <v>20</v>
      </c>
      <c r="EW36" t="s">
        <v>20</v>
      </c>
      <c r="EX36" t="s">
        <v>20</v>
      </c>
      <c r="EY36" t="s">
        <v>20</v>
      </c>
      <c r="EZ36" t="s">
        <v>20</v>
      </c>
      <c r="FA36" t="s">
        <v>20</v>
      </c>
      <c r="FB36" t="s">
        <v>20</v>
      </c>
      <c r="FC36" t="s">
        <v>20</v>
      </c>
      <c r="FD36" t="s">
        <v>20</v>
      </c>
      <c r="FE36" t="s">
        <v>20</v>
      </c>
      <c r="FF36" t="s">
        <v>20</v>
      </c>
      <c r="FG36" t="s">
        <v>20</v>
      </c>
      <c r="FH36" t="s">
        <v>20</v>
      </c>
      <c r="FI36" t="s">
        <v>20</v>
      </c>
      <c r="FJ36" t="s">
        <v>20</v>
      </c>
      <c r="FK36" t="s">
        <v>20</v>
      </c>
      <c r="FL36" t="s">
        <v>20</v>
      </c>
      <c r="FM36" t="s">
        <v>20</v>
      </c>
      <c r="FN36" t="s">
        <v>20</v>
      </c>
      <c r="FO36" t="s">
        <v>20</v>
      </c>
      <c r="FP36" t="s">
        <v>20</v>
      </c>
      <c r="FQ36" t="s">
        <v>20</v>
      </c>
      <c r="FR36" t="s">
        <v>20</v>
      </c>
      <c r="FS36" t="s">
        <v>20</v>
      </c>
      <c r="FT36" t="s">
        <v>20</v>
      </c>
      <c r="FU36" t="s">
        <v>20</v>
      </c>
      <c r="FV36" t="s">
        <v>20</v>
      </c>
      <c r="FW36" t="s">
        <v>20</v>
      </c>
      <c r="FX36" t="s">
        <v>20</v>
      </c>
      <c r="FY36" t="s">
        <v>20</v>
      </c>
      <c r="FZ36" t="s">
        <v>20</v>
      </c>
      <c r="GA36" t="s">
        <v>20</v>
      </c>
      <c r="GB36" t="s">
        <v>20</v>
      </c>
      <c r="GC36" t="s">
        <v>20</v>
      </c>
      <c r="GD36" t="s">
        <v>20</v>
      </c>
      <c r="GE36" t="s">
        <v>20</v>
      </c>
      <c r="GF36" t="s">
        <v>20</v>
      </c>
      <c r="GG36" t="s">
        <v>20</v>
      </c>
      <c r="GH36" t="s">
        <v>20</v>
      </c>
      <c r="GI36" t="s">
        <v>20</v>
      </c>
      <c r="GJ36" t="s">
        <v>20</v>
      </c>
      <c r="GK36" t="s">
        <v>20</v>
      </c>
      <c r="GL36" t="s">
        <v>20</v>
      </c>
      <c r="GM36" t="s">
        <v>20</v>
      </c>
      <c r="GN36" t="s">
        <v>20</v>
      </c>
      <c r="GO36" t="s">
        <v>20</v>
      </c>
      <c r="GP36" t="s">
        <v>20</v>
      </c>
      <c r="GQ36" t="s">
        <v>20</v>
      </c>
      <c r="GR36" t="s">
        <v>20</v>
      </c>
      <c r="GS36" t="s">
        <v>20</v>
      </c>
      <c r="GT36" t="s">
        <v>20</v>
      </c>
      <c r="GU36" t="s">
        <v>20</v>
      </c>
    </row>
    <row r="37" spans="3:203">
      <c r="C37" s="52" t="s">
        <v>1346</v>
      </c>
      <c r="E37" s="52" t="s">
        <v>1346</v>
      </c>
      <c r="G37" s="63" t="s">
        <v>32</v>
      </c>
      <c r="I37" s="63" t="s">
        <v>21</v>
      </c>
      <c r="P37" t="s">
        <v>53</v>
      </c>
      <c r="Q37" t="s">
        <v>53</v>
      </c>
      <c r="R37" t="s">
        <v>53</v>
      </c>
      <c r="S37" t="s">
        <v>53</v>
      </c>
      <c r="T37" t="s">
        <v>53</v>
      </c>
      <c r="U37" t="s">
        <v>53</v>
      </c>
      <c r="V37" t="s">
        <v>53</v>
      </c>
      <c r="W37" t="s">
        <v>53</v>
      </c>
      <c r="X37" t="s">
        <v>53</v>
      </c>
      <c r="Y37" t="s">
        <v>53</v>
      </c>
      <c r="Z37" t="s">
        <v>53</v>
      </c>
      <c r="AA37" t="s">
        <v>53</v>
      </c>
      <c r="AB37" t="s">
        <v>53</v>
      </c>
      <c r="AC37" t="s">
        <v>53</v>
      </c>
      <c r="AD37" t="s">
        <v>53</v>
      </c>
      <c r="AE37" t="s">
        <v>53</v>
      </c>
      <c r="AF37" t="s">
        <v>53</v>
      </c>
      <c r="AG37" t="s">
        <v>53</v>
      </c>
      <c r="AH37" t="s">
        <v>53</v>
      </c>
      <c r="AI37" t="s">
        <v>53</v>
      </c>
      <c r="AJ37" t="s">
        <v>53</v>
      </c>
      <c r="AK37" t="s">
        <v>53</v>
      </c>
      <c r="AL37" t="s">
        <v>53</v>
      </c>
      <c r="AM37" t="s">
        <v>53</v>
      </c>
      <c r="AN37" t="s">
        <v>53</v>
      </c>
      <c r="AO37" t="s">
        <v>53</v>
      </c>
      <c r="AP37" t="s">
        <v>53</v>
      </c>
      <c r="AQ37" t="s">
        <v>53</v>
      </c>
      <c r="AR37" t="s">
        <v>53</v>
      </c>
      <c r="AS37" t="s">
        <v>53</v>
      </c>
      <c r="AT37" t="s">
        <v>53</v>
      </c>
      <c r="AU37" t="s">
        <v>53</v>
      </c>
      <c r="AV37" t="s">
        <v>53</v>
      </c>
      <c r="AW37" t="s">
        <v>53</v>
      </c>
      <c r="AX37" t="s">
        <v>53</v>
      </c>
      <c r="AY37" t="s">
        <v>53</v>
      </c>
      <c r="AZ37" t="s">
        <v>53</v>
      </c>
      <c r="BA37" t="s">
        <v>53</v>
      </c>
      <c r="BB37" t="s">
        <v>53</v>
      </c>
      <c r="BC37" t="s">
        <v>53</v>
      </c>
      <c r="BD37" t="s">
        <v>53</v>
      </c>
      <c r="BE37" t="s">
        <v>53</v>
      </c>
      <c r="BF37" t="s">
        <v>53</v>
      </c>
      <c r="BG37" t="s">
        <v>53</v>
      </c>
      <c r="BH37" t="s">
        <v>53</v>
      </c>
      <c r="BI37" t="s">
        <v>53</v>
      </c>
      <c r="BJ37" t="s">
        <v>53</v>
      </c>
      <c r="BK37" t="s">
        <v>53</v>
      </c>
      <c r="BL37" t="s">
        <v>53</v>
      </c>
      <c r="BM37" t="s">
        <v>53</v>
      </c>
      <c r="BN37" t="s">
        <v>53</v>
      </c>
      <c r="BO37" t="s">
        <v>53</v>
      </c>
      <c r="BP37" t="s">
        <v>53</v>
      </c>
      <c r="BQ37" t="s">
        <v>53</v>
      </c>
      <c r="BR37" t="s">
        <v>53</v>
      </c>
      <c r="BS37" t="s">
        <v>53</v>
      </c>
      <c r="BT37" t="s">
        <v>53</v>
      </c>
      <c r="BU37" t="s">
        <v>53</v>
      </c>
      <c r="BV37" t="s">
        <v>53</v>
      </c>
      <c r="BW37" t="s">
        <v>53</v>
      </c>
      <c r="BX37" t="s">
        <v>53</v>
      </c>
      <c r="BY37" t="s">
        <v>53</v>
      </c>
      <c r="BZ37" t="s">
        <v>53</v>
      </c>
      <c r="CA37" t="s">
        <v>53</v>
      </c>
      <c r="CB37" t="s">
        <v>53</v>
      </c>
      <c r="CC37" t="s">
        <v>53</v>
      </c>
      <c r="CD37" t="s">
        <v>53</v>
      </c>
      <c r="CE37" t="s">
        <v>53</v>
      </c>
      <c r="CF37" t="s">
        <v>53</v>
      </c>
      <c r="CG37" t="s">
        <v>53</v>
      </c>
      <c r="CH37" t="s">
        <v>53</v>
      </c>
      <c r="CI37" t="s">
        <v>53</v>
      </c>
      <c r="CJ37" t="s">
        <v>53</v>
      </c>
      <c r="CK37" t="s">
        <v>53</v>
      </c>
      <c r="CL37" t="s">
        <v>53</v>
      </c>
      <c r="CM37" t="s">
        <v>53</v>
      </c>
      <c r="CN37" t="s">
        <v>53</v>
      </c>
      <c r="CO37" t="s">
        <v>53</v>
      </c>
      <c r="CP37" t="s">
        <v>53</v>
      </c>
      <c r="CQ37" t="s">
        <v>53</v>
      </c>
      <c r="CR37" t="s">
        <v>53</v>
      </c>
      <c r="CS37" t="s">
        <v>53</v>
      </c>
      <c r="CT37" t="s">
        <v>53</v>
      </c>
      <c r="CU37" t="s">
        <v>53</v>
      </c>
      <c r="CV37" t="s">
        <v>53</v>
      </c>
      <c r="CW37" t="s">
        <v>53</v>
      </c>
      <c r="CX37" t="s">
        <v>53</v>
      </c>
      <c r="CY37" t="s">
        <v>53</v>
      </c>
      <c r="CZ37" t="s">
        <v>53</v>
      </c>
      <c r="DA37" t="s">
        <v>53</v>
      </c>
      <c r="DB37" t="s">
        <v>53</v>
      </c>
      <c r="DC37" t="s">
        <v>53</v>
      </c>
      <c r="DD37" t="s">
        <v>53</v>
      </c>
      <c r="DE37" t="s">
        <v>53</v>
      </c>
      <c r="DF37" t="s">
        <v>53</v>
      </c>
      <c r="DG37" t="s">
        <v>53</v>
      </c>
      <c r="DH37" t="s">
        <v>53</v>
      </c>
      <c r="DI37" t="s">
        <v>53</v>
      </c>
      <c r="DJ37" t="s">
        <v>53</v>
      </c>
      <c r="DK37" t="s">
        <v>53</v>
      </c>
      <c r="DL37" t="s">
        <v>53</v>
      </c>
      <c r="DM37" t="s">
        <v>53</v>
      </c>
      <c r="DN37" t="s">
        <v>53</v>
      </c>
      <c r="DO37" t="s">
        <v>53</v>
      </c>
      <c r="DP37" t="s">
        <v>53</v>
      </c>
      <c r="DQ37" t="s">
        <v>53</v>
      </c>
      <c r="DR37" t="s">
        <v>53</v>
      </c>
      <c r="DS37" t="s">
        <v>53</v>
      </c>
      <c r="DT37" t="s">
        <v>53</v>
      </c>
      <c r="DU37" t="s">
        <v>53</v>
      </c>
      <c r="DV37" t="s">
        <v>53</v>
      </c>
      <c r="DW37" t="s">
        <v>53</v>
      </c>
      <c r="DX37" t="s">
        <v>53</v>
      </c>
      <c r="DY37" t="s">
        <v>53</v>
      </c>
      <c r="DZ37" t="s">
        <v>53</v>
      </c>
      <c r="EA37" t="s">
        <v>53</v>
      </c>
      <c r="EB37" t="s">
        <v>53</v>
      </c>
      <c r="EC37" t="s">
        <v>53</v>
      </c>
      <c r="ED37" t="s">
        <v>53</v>
      </c>
      <c r="EE37" t="s">
        <v>53</v>
      </c>
      <c r="EF37" t="s">
        <v>53</v>
      </c>
      <c r="EG37" t="s">
        <v>53</v>
      </c>
      <c r="EH37" t="s">
        <v>53</v>
      </c>
      <c r="EI37" t="s">
        <v>53</v>
      </c>
      <c r="EJ37" t="s">
        <v>53</v>
      </c>
      <c r="EK37" t="s">
        <v>53</v>
      </c>
      <c r="EL37" t="s">
        <v>53</v>
      </c>
      <c r="EM37" t="s">
        <v>53</v>
      </c>
      <c r="EN37" t="s">
        <v>53</v>
      </c>
      <c r="EO37" t="s">
        <v>53</v>
      </c>
      <c r="EP37" t="s">
        <v>53</v>
      </c>
      <c r="EQ37" t="s">
        <v>53</v>
      </c>
      <c r="ER37" t="s">
        <v>53</v>
      </c>
      <c r="ES37" t="s">
        <v>53</v>
      </c>
      <c r="ET37" t="s">
        <v>53</v>
      </c>
      <c r="EU37" t="s">
        <v>53</v>
      </c>
      <c r="EV37" t="s">
        <v>53</v>
      </c>
      <c r="EW37" t="s">
        <v>53</v>
      </c>
      <c r="EX37" t="s">
        <v>53</v>
      </c>
      <c r="EY37" t="s">
        <v>53</v>
      </c>
      <c r="EZ37" t="s">
        <v>53</v>
      </c>
      <c r="FA37" t="s">
        <v>53</v>
      </c>
      <c r="FB37" t="s">
        <v>53</v>
      </c>
      <c r="FC37" t="s">
        <v>53</v>
      </c>
      <c r="FD37" t="s">
        <v>53</v>
      </c>
      <c r="FE37" t="s">
        <v>53</v>
      </c>
      <c r="FF37" t="s">
        <v>53</v>
      </c>
      <c r="FG37" t="s">
        <v>53</v>
      </c>
      <c r="FH37" t="s">
        <v>53</v>
      </c>
      <c r="FI37" t="s">
        <v>53</v>
      </c>
      <c r="FJ37" t="s">
        <v>53</v>
      </c>
      <c r="FK37" t="s">
        <v>53</v>
      </c>
      <c r="FL37" t="s">
        <v>53</v>
      </c>
      <c r="FM37" t="s">
        <v>53</v>
      </c>
      <c r="FN37" t="s">
        <v>53</v>
      </c>
      <c r="FO37" t="s">
        <v>53</v>
      </c>
      <c r="FP37" t="s">
        <v>53</v>
      </c>
      <c r="FQ37" t="s">
        <v>53</v>
      </c>
      <c r="FR37" t="s">
        <v>53</v>
      </c>
      <c r="FS37" t="s">
        <v>53</v>
      </c>
      <c r="FT37" t="s">
        <v>53</v>
      </c>
      <c r="FU37" t="s">
        <v>53</v>
      </c>
      <c r="FV37" t="s">
        <v>53</v>
      </c>
      <c r="FW37" t="s">
        <v>53</v>
      </c>
      <c r="FX37" t="s">
        <v>53</v>
      </c>
      <c r="FY37" t="s">
        <v>53</v>
      </c>
      <c r="FZ37" t="s">
        <v>53</v>
      </c>
      <c r="GA37" t="s">
        <v>53</v>
      </c>
      <c r="GB37" t="s">
        <v>53</v>
      </c>
      <c r="GC37" t="s">
        <v>53</v>
      </c>
      <c r="GD37" t="s">
        <v>53</v>
      </c>
      <c r="GE37" t="s">
        <v>53</v>
      </c>
      <c r="GF37" t="s">
        <v>53</v>
      </c>
      <c r="GG37" t="s">
        <v>53</v>
      </c>
      <c r="GH37" t="s">
        <v>53</v>
      </c>
      <c r="GI37" t="s">
        <v>53</v>
      </c>
      <c r="GJ37" t="s">
        <v>53</v>
      </c>
      <c r="GK37" t="s">
        <v>53</v>
      </c>
      <c r="GL37" t="s">
        <v>53</v>
      </c>
      <c r="GM37" t="s">
        <v>53</v>
      </c>
      <c r="GN37" t="s">
        <v>53</v>
      </c>
      <c r="GO37" t="s">
        <v>53</v>
      </c>
      <c r="GP37" t="s">
        <v>53</v>
      </c>
      <c r="GQ37" t="s">
        <v>53</v>
      </c>
      <c r="GR37" t="s">
        <v>53</v>
      </c>
      <c r="GS37" t="s">
        <v>53</v>
      </c>
      <c r="GT37" t="s">
        <v>53</v>
      </c>
      <c r="GU37" t="s">
        <v>53</v>
      </c>
    </row>
    <row r="38" spans="3:203">
      <c r="C38" s="52" t="s">
        <v>1348</v>
      </c>
      <c r="E38" s="52" t="s">
        <v>1348</v>
      </c>
      <c r="G38" s="63" t="s">
        <v>25</v>
      </c>
      <c r="I38" s="63" t="s">
        <v>32</v>
      </c>
      <c r="P38" t="s">
        <v>21</v>
      </c>
      <c r="Q38" t="s">
        <v>21</v>
      </c>
      <c r="R38" t="s">
        <v>21</v>
      </c>
      <c r="S38" t="s">
        <v>21</v>
      </c>
      <c r="T38" t="s">
        <v>21</v>
      </c>
      <c r="U38" t="s">
        <v>21</v>
      </c>
      <c r="V38" t="s">
        <v>21</v>
      </c>
      <c r="W38" t="s">
        <v>21</v>
      </c>
      <c r="X38" t="s">
        <v>21</v>
      </c>
      <c r="Y38" t="s">
        <v>21</v>
      </c>
      <c r="Z38" t="s">
        <v>21</v>
      </c>
      <c r="AA38" t="s">
        <v>21</v>
      </c>
      <c r="AB38" t="s">
        <v>21</v>
      </c>
      <c r="AC38" t="s">
        <v>21</v>
      </c>
      <c r="AD38" t="s">
        <v>21</v>
      </c>
      <c r="AE38" t="s">
        <v>21</v>
      </c>
      <c r="AF38" t="s">
        <v>21</v>
      </c>
      <c r="AG38" t="s">
        <v>21</v>
      </c>
      <c r="AH38" t="s">
        <v>21</v>
      </c>
      <c r="AI38" t="s">
        <v>21</v>
      </c>
      <c r="AJ38" t="s">
        <v>21</v>
      </c>
      <c r="AK38" t="s">
        <v>21</v>
      </c>
      <c r="AL38" t="s">
        <v>21</v>
      </c>
      <c r="AM38" t="s">
        <v>21</v>
      </c>
      <c r="AN38" t="s">
        <v>21</v>
      </c>
      <c r="AO38" t="s">
        <v>21</v>
      </c>
      <c r="AP38" t="s">
        <v>21</v>
      </c>
      <c r="AQ38" t="s">
        <v>21</v>
      </c>
      <c r="AR38" t="s">
        <v>21</v>
      </c>
      <c r="AS38" t="s">
        <v>21</v>
      </c>
      <c r="AT38" t="s">
        <v>21</v>
      </c>
      <c r="AU38" t="s">
        <v>21</v>
      </c>
      <c r="AV38" t="s">
        <v>21</v>
      </c>
      <c r="AW38" t="s">
        <v>21</v>
      </c>
      <c r="AX38" t="s">
        <v>21</v>
      </c>
      <c r="AY38" t="s">
        <v>21</v>
      </c>
      <c r="AZ38" t="s">
        <v>21</v>
      </c>
      <c r="BA38" t="s">
        <v>21</v>
      </c>
      <c r="BB38" t="s">
        <v>21</v>
      </c>
      <c r="BC38" t="s">
        <v>21</v>
      </c>
      <c r="BD38" t="s">
        <v>21</v>
      </c>
      <c r="BE38" t="s">
        <v>21</v>
      </c>
      <c r="BF38" t="s">
        <v>21</v>
      </c>
      <c r="BG38" t="s">
        <v>21</v>
      </c>
      <c r="BH38" t="s">
        <v>21</v>
      </c>
      <c r="BI38" t="s">
        <v>21</v>
      </c>
      <c r="BJ38" t="s">
        <v>21</v>
      </c>
      <c r="BK38" t="s">
        <v>21</v>
      </c>
      <c r="BL38" t="s">
        <v>21</v>
      </c>
      <c r="BM38" t="s">
        <v>21</v>
      </c>
      <c r="BN38" t="s">
        <v>21</v>
      </c>
      <c r="BO38" t="s">
        <v>21</v>
      </c>
      <c r="BP38" t="s">
        <v>21</v>
      </c>
      <c r="BQ38" t="s">
        <v>21</v>
      </c>
      <c r="BR38" t="s">
        <v>21</v>
      </c>
      <c r="BS38" t="s">
        <v>21</v>
      </c>
      <c r="BT38" t="s">
        <v>21</v>
      </c>
      <c r="BU38" t="s">
        <v>21</v>
      </c>
      <c r="BV38" t="s">
        <v>21</v>
      </c>
      <c r="BW38" t="s">
        <v>21</v>
      </c>
      <c r="BX38" t="s">
        <v>21</v>
      </c>
      <c r="BY38" t="s">
        <v>21</v>
      </c>
      <c r="BZ38" t="s">
        <v>21</v>
      </c>
      <c r="CA38" t="s">
        <v>21</v>
      </c>
      <c r="CB38" t="s">
        <v>21</v>
      </c>
      <c r="CC38" t="s">
        <v>21</v>
      </c>
      <c r="CD38" t="s">
        <v>21</v>
      </c>
      <c r="CE38" t="s">
        <v>21</v>
      </c>
      <c r="CF38" t="s">
        <v>21</v>
      </c>
      <c r="CG38" t="s">
        <v>21</v>
      </c>
      <c r="CH38" t="s">
        <v>21</v>
      </c>
      <c r="CI38" t="s">
        <v>21</v>
      </c>
      <c r="CJ38" t="s">
        <v>21</v>
      </c>
      <c r="CK38" t="s">
        <v>21</v>
      </c>
      <c r="CL38" t="s">
        <v>21</v>
      </c>
      <c r="CM38" t="s">
        <v>21</v>
      </c>
      <c r="CN38" t="s">
        <v>21</v>
      </c>
      <c r="CO38" t="s">
        <v>21</v>
      </c>
      <c r="CP38" t="s">
        <v>21</v>
      </c>
      <c r="CQ38" t="s">
        <v>21</v>
      </c>
      <c r="CR38" t="s">
        <v>21</v>
      </c>
      <c r="CS38" t="s">
        <v>21</v>
      </c>
      <c r="CT38" t="s">
        <v>21</v>
      </c>
      <c r="CU38" t="s">
        <v>21</v>
      </c>
      <c r="CV38" t="s">
        <v>21</v>
      </c>
      <c r="CW38" t="s">
        <v>21</v>
      </c>
      <c r="CX38" t="s">
        <v>21</v>
      </c>
      <c r="CY38" t="s">
        <v>21</v>
      </c>
      <c r="CZ38" t="s">
        <v>21</v>
      </c>
      <c r="DA38" t="s">
        <v>21</v>
      </c>
      <c r="DB38" t="s">
        <v>21</v>
      </c>
      <c r="DC38" t="s">
        <v>21</v>
      </c>
      <c r="DD38" t="s">
        <v>21</v>
      </c>
      <c r="DE38" t="s">
        <v>21</v>
      </c>
      <c r="DF38" t="s">
        <v>21</v>
      </c>
      <c r="DG38" t="s">
        <v>21</v>
      </c>
      <c r="DH38" t="s">
        <v>21</v>
      </c>
      <c r="DI38" t="s">
        <v>21</v>
      </c>
      <c r="DJ38" t="s">
        <v>21</v>
      </c>
      <c r="DK38" t="s">
        <v>21</v>
      </c>
      <c r="DL38" t="s">
        <v>21</v>
      </c>
      <c r="DM38" t="s">
        <v>21</v>
      </c>
      <c r="DN38" t="s">
        <v>21</v>
      </c>
      <c r="DO38" t="s">
        <v>21</v>
      </c>
      <c r="DP38" t="s">
        <v>21</v>
      </c>
      <c r="DQ38" t="s">
        <v>21</v>
      </c>
      <c r="DR38" t="s">
        <v>21</v>
      </c>
      <c r="DS38" t="s">
        <v>21</v>
      </c>
      <c r="DT38" t="s">
        <v>21</v>
      </c>
      <c r="DU38" t="s">
        <v>21</v>
      </c>
      <c r="DV38" t="s">
        <v>21</v>
      </c>
      <c r="DW38" t="s">
        <v>21</v>
      </c>
      <c r="DX38" t="s">
        <v>21</v>
      </c>
      <c r="DY38" t="s">
        <v>21</v>
      </c>
      <c r="DZ38" t="s">
        <v>21</v>
      </c>
      <c r="EA38" t="s">
        <v>21</v>
      </c>
      <c r="EB38" t="s">
        <v>21</v>
      </c>
      <c r="EC38" t="s">
        <v>21</v>
      </c>
      <c r="ED38" t="s">
        <v>21</v>
      </c>
      <c r="EE38" t="s">
        <v>21</v>
      </c>
      <c r="EF38" t="s">
        <v>21</v>
      </c>
      <c r="EG38" t="s">
        <v>21</v>
      </c>
      <c r="EH38" t="s">
        <v>21</v>
      </c>
      <c r="EI38" t="s">
        <v>21</v>
      </c>
      <c r="EJ38" t="s">
        <v>21</v>
      </c>
      <c r="EK38" t="s">
        <v>21</v>
      </c>
      <c r="EL38" t="s">
        <v>21</v>
      </c>
      <c r="EM38" t="s">
        <v>21</v>
      </c>
      <c r="EN38" t="s">
        <v>21</v>
      </c>
      <c r="EO38" t="s">
        <v>21</v>
      </c>
      <c r="EP38" t="s">
        <v>21</v>
      </c>
      <c r="EQ38" t="s">
        <v>21</v>
      </c>
      <c r="ER38" t="s">
        <v>21</v>
      </c>
      <c r="ES38" t="s">
        <v>21</v>
      </c>
      <c r="ET38" t="s">
        <v>21</v>
      </c>
      <c r="EU38" t="s">
        <v>21</v>
      </c>
      <c r="EV38" t="s">
        <v>21</v>
      </c>
      <c r="EW38" t="s">
        <v>21</v>
      </c>
      <c r="EX38" t="s">
        <v>21</v>
      </c>
      <c r="EY38" t="s">
        <v>21</v>
      </c>
      <c r="EZ38" t="s">
        <v>21</v>
      </c>
      <c r="FA38" t="s">
        <v>21</v>
      </c>
      <c r="FB38" t="s">
        <v>21</v>
      </c>
      <c r="FC38" t="s">
        <v>21</v>
      </c>
      <c r="FD38" t="s">
        <v>21</v>
      </c>
      <c r="FE38" t="s">
        <v>21</v>
      </c>
      <c r="FF38" t="s">
        <v>21</v>
      </c>
      <c r="FG38" t="s">
        <v>21</v>
      </c>
      <c r="FH38" t="s">
        <v>21</v>
      </c>
      <c r="FI38" t="s">
        <v>21</v>
      </c>
      <c r="FJ38" t="s">
        <v>21</v>
      </c>
      <c r="FK38" t="s">
        <v>21</v>
      </c>
      <c r="FL38" t="s">
        <v>21</v>
      </c>
      <c r="FM38" t="s">
        <v>21</v>
      </c>
      <c r="FN38" t="s">
        <v>21</v>
      </c>
      <c r="FO38" t="s">
        <v>21</v>
      </c>
      <c r="FP38" t="s">
        <v>21</v>
      </c>
      <c r="FQ38" t="s">
        <v>21</v>
      </c>
      <c r="FR38" t="s">
        <v>21</v>
      </c>
      <c r="FS38" t="s">
        <v>21</v>
      </c>
      <c r="FT38" t="s">
        <v>21</v>
      </c>
      <c r="FU38" t="s">
        <v>21</v>
      </c>
      <c r="FV38" t="s">
        <v>21</v>
      </c>
      <c r="FW38" t="s">
        <v>21</v>
      </c>
      <c r="FX38" t="s">
        <v>21</v>
      </c>
      <c r="FY38" t="s">
        <v>21</v>
      </c>
      <c r="FZ38" t="s">
        <v>21</v>
      </c>
      <c r="GA38" t="s">
        <v>21</v>
      </c>
      <c r="GB38" t="s">
        <v>21</v>
      </c>
      <c r="GC38" t="s">
        <v>21</v>
      </c>
      <c r="GD38" t="s">
        <v>21</v>
      </c>
      <c r="GE38" t="s">
        <v>21</v>
      </c>
      <c r="GF38" t="s">
        <v>21</v>
      </c>
      <c r="GG38" t="s">
        <v>21</v>
      </c>
      <c r="GH38" t="s">
        <v>21</v>
      </c>
      <c r="GI38" t="s">
        <v>21</v>
      </c>
      <c r="GJ38" t="s">
        <v>21</v>
      </c>
      <c r="GK38" t="s">
        <v>21</v>
      </c>
      <c r="GL38" t="s">
        <v>21</v>
      </c>
      <c r="GM38" t="s">
        <v>21</v>
      </c>
      <c r="GN38" t="s">
        <v>21</v>
      </c>
      <c r="GO38" t="s">
        <v>21</v>
      </c>
      <c r="GP38" t="s">
        <v>21</v>
      </c>
      <c r="GQ38" t="s">
        <v>21</v>
      </c>
      <c r="GR38" t="s">
        <v>21</v>
      </c>
      <c r="GS38" t="s">
        <v>21</v>
      </c>
      <c r="GT38" t="s">
        <v>21</v>
      </c>
      <c r="GU38" t="s">
        <v>21</v>
      </c>
    </row>
    <row r="39" spans="3:203">
      <c r="C39" s="75" t="s">
        <v>1309</v>
      </c>
      <c r="E39" s="73" t="s">
        <v>1309</v>
      </c>
      <c r="G39" s="67" t="s">
        <v>54</v>
      </c>
      <c r="I39" s="63" t="s">
        <v>39</v>
      </c>
      <c r="P39" t="s">
        <v>57</v>
      </c>
      <c r="Q39" t="s">
        <v>57</v>
      </c>
      <c r="R39" t="s">
        <v>57</v>
      </c>
      <c r="S39" t="s">
        <v>57</v>
      </c>
      <c r="T39" t="s">
        <v>57</v>
      </c>
      <c r="U39" t="s">
        <v>57</v>
      </c>
      <c r="V39" t="s">
        <v>57</v>
      </c>
      <c r="W39" t="s">
        <v>57</v>
      </c>
      <c r="X39" t="s">
        <v>57</v>
      </c>
      <c r="Y39" t="s">
        <v>57</v>
      </c>
      <c r="Z39" t="s">
        <v>57</v>
      </c>
      <c r="AA39" t="s">
        <v>57</v>
      </c>
      <c r="AB39" t="s">
        <v>57</v>
      </c>
      <c r="AC39" t="s">
        <v>57</v>
      </c>
      <c r="AD39" t="s">
        <v>57</v>
      </c>
      <c r="AE39" t="s">
        <v>57</v>
      </c>
      <c r="AF39" t="s">
        <v>57</v>
      </c>
      <c r="AG39" t="s">
        <v>57</v>
      </c>
      <c r="AH39" t="s">
        <v>57</v>
      </c>
      <c r="AI39" t="s">
        <v>57</v>
      </c>
      <c r="AJ39" t="s">
        <v>57</v>
      </c>
      <c r="AK39" t="s">
        <v>57</v>
      </c>
      <c r="AL39" t="s">
        <v>57</v>
      </c>
      <c r="AM39" t="s">
        <v>57</v>
      </c>
      <c r="AN39" t="s">
        <v>57</v>
      </c>
      <c r="AO39" t="s">
        <v>57</v>
      </c>
      <c r="AP39" t="s">
        <v>57</v>
      </c>
      <c r="AQ39" t="s">
        <v>57</v>
      </c>
      <c r="AR39" t="s">
        <v>57</v>
      </c>
      <c r="AS39" t="s">
        <v>57</v>
      </c>
      <c r="AT39" t="s">
        <v>57</v>
      </c>
      <c r="AU39" t="s">
        <v>57</v>
      </c>
      <c r="AV39" t="s">
        <v>57</v>
      </c>
      <c r="AW39" t="s">
        <v>57</v>
      </c>
      <c r="AX39" t="s">
        <v>57</v>
      </c>
      <c r="AY39" t="s">
        <v>57</v>
      </c>
      <c r="AZ39" t="s">
        <v>57</v>
      </c>
      <c r="BA39" t="s">
        <v>57</v>
      </c>
      <c r="BB39" t="s">
        <v>57</v>
      </c>
      <c r="BC39" t="s">
        <v>57</v>
      </c>
      <c r="BD39" t="s">
        <v>57</v>
      </c>
      <c r="BE39" t="s">
        <v>57</v>
      </c>
      <c r="BF39" t="s">
        <v>57</v>
      </c>
      <c r="BG39" t="s">
        <v>57</v>
      </c>
      <c r="BH39" t="s">
        <v>57</v>
      </c>
      <c r="BI39" t="s">
        <v>57</v>
      </c>
      <c r="BJ39" t="s">
        <v>57</v>
      </c>
      <c r="BK39" t="s">
        <v>57</v>
      </c>
      <c r="BL39" t="s">
        <v>57</v>
      </c>
      <c r="BM39" t="s">
        <v>57</v>
      </c>
      <c r="BN39" t="s">
        <v>57</v>
      </c>
      <c r="BO39" t="s">
        <v>57</v>
      </c>
      <c r="BP39" t="s">
        <v>57</v>
      </c>
      <c r="BQ39" t="s">
        <v>57</v>
      </c>
      <c r="BR39" t="s">
        <v>57</v>
      </c>
      <c r="BS39" t="s">
        <v>57</v>
      </c>
      <c r="BT39" t="s">
        <v>57</v>
      </c>
      <c r="BU39" t="s">
        <v>57</v>
      </c>
      <c r="BV39" t="s">
        <v>57</v>
      </c>
      <c r="BW39" t="s">
        <v>57</v>
      </c>
      <c r="BX39" t="s">
        <v>57</v>
      </c>
      <c r="BY39" t="s">
        <v>57</v>
      </c>
      <c r="BZ39" t="s">
        <v>57</v>
      </c>
      <c r="CA39" t="s">
        <v>57</v>
      </c>
      <c r="CB39" t="s">
        <v>57</v>
      </c>
      <c r="CC39" t="s">
        <v>57</v>
      </c>
      <c r="CD39" t="s">
        <v>57</v>
      </c>
      <c r="CE39" t="s">
        <v>57</v>
      </c>
      <c r="CF39" t="s">
        <v>57</v>
      </c>
      <c r="CG39" t="s">
        <v>57</v>
      </c>
      <c r="CH39" t="s">
        <v>57</v>
      </c>
      <c r="CI39" t="s">
        <v>57</v>
      </c>
      <c r="CJ39" t="s">
        <v>57</v>
      </c>
      <c r="CK39" t="s">
        <v>57</v>
      </c>
      <c r="CL39" t="s">
        <v>57</v>
      </c>
      <c r="CM39" t="s">
        <v>57</v>
      </c>
      <c r="CN39" t="s">
        <v>57</v>
      </c>
      <c r="CO39" t="s">
        <v>57</v>
      </c>
      <c r="CP39" t="s">
        <v>57</v>
      </c>
      <c r="CQ39" t="s">
        <v>57</v>
      </c>
      <c r="CR39" t="s">
        <v>57</v>
      </c>
      <c r="CS39" t="s">
        <v>57</v>
      </c>
      <c r="CT39" t="s">
        <v>57</v>
      </c>
      <c r="CU39" t="s">
        <v>57</v>
      </c>
      <c r="CV39" t="s">
        <v>57</v>
      </c>
      <c r="CW39" t="s">
        <v>57</v>
      </c>
      <c r="CX39" t="s">
        <v>57</v>
      </c>
      <c r="CY39" t="s">
        <v>57</v>
      </c>
      <c r="CZ39" t="s">
        <v>57</v>
      </c>
      <c r="DA39" t="s">
        <v>57</v>
      </c>
      <c r="DB39" t="s">
        <v>57</v>
      </c>
      <c r="DC39" t="s">
        <v>57</v>
      </c>
      <c r="DD39" t="s">
        <v>57</v>
      </c>
      <c r="DE39" t="s">
        <v>57</v>
      </c>
      <c r="DF39" t="s">
        <v>57</v>
      </c>
      <c r="DG39" t="s">
        <v>57</v>
      </c>
      <c r="DH39" t="s">
        <v>57</v>
      </c>
      <c r="DI39" t="s">
        <v>57</v>
      </c>
      <c r="DJ39" t="s">
        <v>57</v>
      </c>
      <c r="DK39" t="s">
        <v>57</v>
      </c>
      <c r="DL39" t="s">
        <v>57</v>
      </c>
      <c r="DM39" t="s">
        <v>57</v>
      </c>
      <c r="DN39" t="s">
        <v>57</v>
      </c>
      <c r="DO39" t="s">
        <v>57</v>
      </c>
      <c r="DP39" t="s">
        <v>57</v>
      </c>
      <c r="DQ39" t="s">
        <v>57</v>
      </c>
      <c r="DR39" t="s">
        <v>57</v>
      </c>
      <c r="DS39" t="s">
        <v>57</v>
      </c>
      <c r="DT39" t="s">
        <v>57</v>
      </c>
      <c r="DU39" t="s">
        <v>57</v>
      </c>
      <c r="DV39" t="s">
        <v>57</v>
      </c>
      <c r="DW39" t="s">
        <v>57</v>
      </c>
      <c r="DX39" t="s">
        <v>57</v>
      </c>
      <c r="DY39" t="s">
        <v>57</v>
      </c>
      <c r="DZ39" t="s">
        <v>57</v>
      </c>
      <c r="EA39" t="s">
        <v>57</v>
      </c>
      <c r="EB39" t="s">
        <v>57</v>
      </c>
      <c r="EC39" t="s">
        <v>57</v>
      </c>
      <c r="ED39" t="s">
        <v>57</v>
      </c>
      <c r="EE39" t="s">
        <v>57</v>
      </c>
      <c r="EF39" t="s">
        <v>57</v>
      </c>
      <c r="EG39" t="s">
        <v>57</v>
      </c>
      <c r="EH39" t="s">
        <v>57</v>
      </c>
      <c r="EI39" t="s">
        <v>57</v>
      </c>
      <c r="EJ39" t="s">
        <v>57</v>
      </c>
      <c r="EK39" t="s">
        <v>57</v>
      </c>
      <c r="EL39" t="s">
        <v>57</v>
      </c>
      <c r="EM39" t="s">
        <v>57</v>
      </c>
      <c r="EN39" t="s">
        <v>57</v>
      </c>
      <c r="EO39" t="s">
        <v>57</v>
      </c>
      <c r="EP39" t="s">
        <v>57</v>
      </c>
      <c r="EQ39" t="s">
        <v>57</v>
      </c>
      <c r="ER39" t="s">
        <v>57</v>
      </c>
      <c r="ES39" t="s">
        <v>57</v>
      </c>
      <c r="ET39" t="s">
        <v>57</v>
      </c>
      <c r="EU39" t="s">
        <v>57</v>
      </c>
      <c r="EV39" t="s">
        <v>57</v>
      </c>
      <c r="EW39" t="s">
        <v>57</v>
      </c>
      <c r="EX39" t="s">
        <v>57</v>
      </c>
      <c r="EY39" t="s">
        <v>57</v>
      </c>
      <c r="EZ39" t="s">
        <v>57</v>
      </c>
      <c r="FA39" t="s">
        <v>57</v>
      </c>
      <c r="FB39" t="s">
        <v>57</v>
      </c>
      <c r="FC39" t="s">
        <v>57</v>
      </c>
      <c r="FD39" t="s">
        <v>57</v>
      </c>
      <c r="FE39" t="s">
        <v>57</v>
      </c>
      <c r="FF39" t="s">
        <v>57</v>
      </c>
      <c r="FG39" t="s">
        <v>57</v>
      </c>
      <c r="FH39" t="s">
        <v>57</v>
      </c>
      <c r="FI39" t="s">
        <v>57</v>
      </c>
      <c r="FJ39" t="s">
        <v>57</v>
      </c>
      <c r="FK39" t="s">
        <v>57</v>
      </c>
      <c r="FL39" t="s">
        <v>57</v>
      </c>
      <c r="FM39" t="s">
        <v>57</v>
      </c>
      <c r="FN39" t="s">
        <v>57</v>
      </c>
      <c r="FO39" t="s">
        <v>57</v>
      </c>
      <c r="FP39" t="s">
        <v>57</v>
      </c>
      <c r="FQ39" t="s">
        <v>57</v>
      </c>
      <c r="FR39" t="s">
        <v>57</v>
      </c>
      <c r="FS39" t="s">
        <v>57</v>
      </c>
      <c r="FT39" t="s">
        <v>57</v>
      </c>
      <c r="FU39" t="s">
        <v>57</v>
      </c>
      <c r="FV39" t="s">
        <v>57</v>
      </c>
      <c r="FW39" t="s">
        <v>57</v>
      </c>
      <c r="FX39" t="s">
        <v>57</v>
      </c>
      <c r="FY39" t="s">
        <v>57</v>
      </c>
      <c r="FZ39" t="s">
        <v>57</v>
      </c>
      <c r="GA39" t="s">
        <v>57</v>
      </c>
      <c r="GB39" t="s">
        <v>57</v>
      </c>
      <c r="GC39" t="s">
        <v>57</v>
      </c>
      <c r="GD39" t="s">
        <v>57</v>
      </c>
      <c r="GE39" t="s">
        <v>57</v>
      </c>
      <c r="GF39" t="s">
        <v>57</v>
      </c>
      <c r="GG39" t="s">
        <v>57</v>
      </c>
      <c r="GH39" t="s">
        <v>57</v>
      </c>
      <c r="GI39" t="s">
        <v>57</v>
      </c>
      <c r="GJ39" t="s">
        <v>57</v>
      </c>
      <c r="GK39" t="s">
        <v>57</v>
      </c>
      <c r="GL39" t="s">
        <v>57</v>
      </c>
      <c r="GM39" t="s">
        <v>57</v>
      </c>
      <c r="GN39" t="s">
        <v>57</v>
      </c>
      <c r="GO39" t="s">
        <v>57</v>
      </c>
      <c r="GP39" t="s">
        <v>57</v>
      </c>
      <c r="GQ39" t="s">
        <v>57</v>
      </c>
      <c r="GR39" t="s">
        <v>57</v>
      </c>
      <c r="GS39" t="s">
        <v>57</v>
      </c>
      <c r="GT39" t="s">
        <v>57</v>
      </c>
      <c r="GU39" t="s">
        <v>57</v>
      </c>
    </row>
    <row r="40" spans="3:203">
      <c r="C40" s="52" t="s">
        <v>1350</v>
      </c>
      <c r="E40" s="52" t="s">
        <v>1350</v>
      </c>
      <c r="I40" s="63" t="s">
        <v>25</v>
      </c>
      <c r="P40" t="s">
        <v>22</v>
      </c>
      <c r="Q40" t="s">
        <v>22</v>
      </c>
      <c r="R40" t="s">
        <v>22</v>
      </c>
      <c r="S40" t="s">
        <v>22</v>
      </c>
      <c r="T40" t="s">
        <v>22</v>
      </c>
      <c r="U40" t="s">
        <v>22</v>
      </c>
      <c r="V40" t="s">
        <v>22</v>
      </c>
      <c r="W40" t="s">
        <v>22</v>
      </c>
      <c r="X40" t="s">
        <v>22</v>
      </c>
      <c r="Y40" t="s">
        <v>22</v>
      </c>
      <c r="Z40" t="s">
        <v>22</v>
      </c>
      <c r="AA40" t="s">
        <v>22</v>
      </c>
      <c r="AB40" t="s">
        <v>22</v>
      </c>
      <c r="AC40" t="s">
        <v>22</v>
      </c>
      <c r="AD40" t="s">
        <v>22</v>
      </c>
      <c r="AE40" t="s">
        <v>22</v>
      </c>
      <c r="AF40" t="s">
        <v>22</v>
      </c>
      <c r="AG40" t="s">
        <v>22</v>
      </c>
      <c r="AH40" t="s">
        <v>22</v>
      </c>
      <c r="AI40" t="s">
        <v>22</v>
      </c>
      <c r="AJ40" t="s">
        <v>22</v>
      </c>
      <c r="AK40" t="s">
        <v>22</v>
      </c>
      <c r="AL40" t="s">
        <v>22</v>
      </c>
      <c r="AM40" t="s">
        <v>22</v>
      </c>
      <c r="AN40" t="s">
        <v>22</v>
      </c>
      <c r="AO40" t="s">
        <v>22</v>
      </c>
      <c r="AP40" t="s">
        <v>22</v>
      </c>
      <c r="AQ40" t="s">
        <v>22</v>
      </c>
      <c r="AR40" t="s">
        <v>22</v>
      </c>
      <c r="AS40" t="s">
        <v>22</v>
      </c>
      <c r="AT40" t="s">
        <v>22</v>
      </c>
      <c r="AU40" t="s">
        <v>22</v>
      </c>
      <c r="AV40" t="s">
        <v>22</v>
      </c>
      <c r="AW40" t="s">
        <v>22</v>
      </c>
      <c r="AX40" t="s">
        <v>22</v>
      </c>
      <c r="AY40" t="s">
        <v>22</v>
      </c>
      <c r="AZ40" t="s">
        <v>22</v>
      </c>
      <c r="BA40" t="s">
        <v>22</v>
      </c>
      <c r="BB40" t="s">
        <v>22</v>
      </c>
      <c r="BC40" t="s">
        <v>22</v>
      </c>
      <c r="BD40" t="s">
        <v>22</v>
      </c>
      <c r="BE40" t="s">
        <v>22</v>
      </c>
      <c r="BF40" t="s">
        <v>22</v>
      </c>
      <c r="BG40" t="s">
        <v>22</v>
      </c>
      <c r="BH40" t="s">
        <v>22</v>
      </c>
      <c r="BI40" t="s">
        <v>22</v>
      </c>
      <c r="BJ40" t="s">
        <v>22</v>
      </c>
      <c r="BK40" t="s">
        <v>22</v>
      </c>
      <c r="BL40" t="s">
        <v>22</v>
      </c>
      <c r="BM40" t="s">
        <v>22</v>
      </c>
      <c r="BN40" t="s">
        <v>22</v>
      </c>
      <c r="BO40" t="s">
        <v>22</v>
      </c>
      <c r="BP40" t="s">
        <v>22</v>
      </c>
      <c r="BQ40" t="s">
        <v>22</v>
      </c>
      <c r="BR40" t="s">
        <v>22</v>
      </c>
      <c r="BS40" t="s">
        <v>22</v>
      </c>
      <c r="BT40" t="s">
        <v>22</v>
      </c>
      <c r="BU40" t="s">
        <v>22</v>
      </c>
      <c r="BV40" t="s">
        <v>22</v>
      </c>
      <c r="BW40" t="s">
        <v>22</v>
      </c>
      <c r="BX40" t="s">
        <v>22</v>
      </c>
      <c r="BY40" t="s">
        <v>22</v>
      </c>
      <c r="BZ40" t="s">
        <v>22</v>
      </c>
      <c r="CA40" t="s">
        <v>22</v>
      </c>
      <c r="CB40" t="s">
        <v>22</v>
      </c>
      <c r="CC40" t="s">
        <v>22</v>
      </c>
      <c r="CD40" t="s">
        <v>22</v>
      </c>
      <c r="CE40" t="s">
        <v>22</v>
      </c>
      <c r="CF40" t="s">
        <v>22</v>
      </c>
      <c r="CG40" t="s">
        <v>22</v>
      </c>
      <c r="CH40" t="s">
        <v>22</v>
      </c>
      <c r="CI40" t="s">
        <v>22</v>
      </c>
      <c r="CJ40" t="s">
        <v>22</v>
      </c>
      <c r="CK40" t="s">
        <v>22</v>
      </c>
      <c r="CL40" t="s">
        <v>22</v>
      </c>
      <c r="CM40" t="s">
        <v>22</v>
      </c>
      <c r="CN40" t="s">
        <v>22</v>
      </c>
      <c r="CO40" t="s">
        <v>22</v>
      </c>
      <c r="CP40" t="s">
        <v>22</v>
      </c>
      <c r="CQ40" t="s">
        <v>22</v>
      </c>
      <c r="CR40" t="s">
        <v>22</v>
      </c>
      <c r="CS40" t="s">
        <v>22</v>
      </c>
      <c r="CT40" t="s">
        <v>22</v>
      </c>
      <c r="CU40" t="s">
        <v>22</v>
      </c>
      <c r="CV40" t="s">
        <v>22</v>
      </c>
      <c r="CW40" t="s">
        <v>22</v>
      </c>
      <c r="CX40" t="s">
        <v>22</v>
      </c>
      <c r="CY40" t="s">
        <v>22</v>
      </c>
      <c r="CZ40" t="s">
        <v>22</v>
      </c>
      <c r="DA40" t="s">
        <v>22</v>
      </c>
      <c r="DB40" t="s">
        <v>22</v>
      </c>
      <c r="DC40" t="s">
        <v>22</v>
      </c>
      <c r="DD40" t="s">
        <v>22</v>
      </c>
      <c r="DE40" t="s">
        <v>22</v>
      </c>
      <c r="DF40" t="s">
        <v>22</v>
      </c>
      <c r="DG40" t="s">
        <v>22</v>
      </c>
      <c r="DH40" t="s">
        <v>22</v>
      </c>
      <c r="DI40" t="s">
        <v>22</v>
      </c>
      <c r="DJ40" t="s">
        <v>22</v>
      </c>
      <c r="DK40" t="s">
        <v>22</v>
      </c>
      <c r="DL40" t="s">
        <v>22</v>
      </c>
      <c r="DM40" t="s">
        <v>22</v>
      </c>
      <c r="DN40" t="s">
        <v>22</v>
      </c>
      <c r="DO40" t="s">
        <v>22</v>
      </c>
      <c r="DP40" t="s">
        <v>22</v>
      </c>
      <c r="DQ40" t="s">
        <v>22</v>
      </c>
      <c r="DR40" t="s">
        <v>22</v>
      </c>
      <c r="DS40" t="s">
        <v>22</v>
      </c>
      <c r="DT40" t="s">
        <v>22</v>
      </c>
      <c r="DU40" t="s">
        <v>22</v>
      </c>
      <c r="DV40" t="s">
        <v>22</v>
      </c>
      <c r="DW40" t="s">
        <v>22</v>
      </c>
      <c r="DX40" t="s">
        <v>22</v>
      </c>
      <c r="DY40" t="s">
        <v>22</v>
      </c>
      <c r="DZ40" t="s">
        <v>22</v>
      </c>
      <c r="EA40" t="s">
        <v>22</v>
      </c>
      <c r="EB40" t="s">
        <v>22</v>
      </c>
      <c r="EC40" t="s">
        <v>22</v>
      </c>
      <c r="ED40" t="s">
        <v>22</v>
      </c>
      <c r="EE40" t="s">
        <v>22</v>
      </c>
      <c r="EF40" t="s">
        <v>22</v>
      </c>
      <c r="EG40" t="s">
        <v>22</v>
      </c>
      <c r="EH40" t="s">
        <v>22</v>
      </c>
      <c r="EI40" t="s">
        <v>22</v>
      </c>
      <c r="EJ40" t="s">
        <v>22</v>
      </c>
      <c r="EK40" t="s">
        <v>22</v>
      </c>
      <c r="EL40" t="s">
        <v>22</v>
      </c>
      <c r="EM40" t="s">
        <v>22</v>
      </c>
      <c r="EN40" t="s">
        <v>22</v>
      </c>
      <c r="EO40" t="s">
        <v>22</v>
      </c>
      <c r="EP40" t="s">
        <v>22</v>
      </c>
      <c r="EQ40" t="s">
        <v>22</v>
      </c>
      <c r="ER40" t="s">
        <v>22</v>
      </c>
      <c r="ES40" t="s">
        <v>22</v>
      </c>
      <c r="ET40" t="s">
        <v>22</v>
      </c>
      <c r="EU40" t="s">
        <v>22</v>
      </c>
      <c r="EV40" t="s">
        <v>22</v>
      </c>
      <c r="EW40" t="s">
        <v>22</v>
      </c>
      <c r="EX40" t="s">
        <v>22</v>
      </c>
      <c r="EY40" t="s">
        <v>22</v>
      </c>
      <c r="EZ40" t="s">
        <v>22</v>
      </c>
      <c r="FA40" t="s">
        <v>22</v>
      </c>
      <c r="FB40" t="s">
        <v>22</v>
      </c>
      <c r="FC40" t="s">
        <v>22</v>
      </c>
      <c r="FD40" t="s">
        <v>22</v>
      </c>
      <c r="FE40" t="s">
        <v>22</v>
      </c>
      <c r="FF40" t="s">
        <v>22</v>
      </c>
      <c r="FG40" t="s">
        <v>22</v>
      </c>
      <c r="FH40" t="s">
        <v>22</v>
      </c>
      <c r="FI40" t="s">
        <v>22</v>
      </c>
      <c r="FJ40" t="s">
        <v>22</v>
      </c>
      <c r="FK40" t="s">
        <v>22</v>
      </c>
      <c r="FL40" t="s">
        <v>22</v>
      </c>
      <c r="FM40" t="s">
        <v>22</v>
      </c>
      <c r="FN40" t="s">
        <v>22</v>
      </c>
      <c r="FO40" t="s">
        <v>22</v>
      </c>
      <c r="FP40" t="s">
        <v>22</v>
      </c>
      <c r="FQ40" t="s">
        <v>22</v>
      </c>
      <c r="FR40" t="s">
        <v>22</v>
      </c>
      <c r="FS40" t="s">
        <v>22</v>
      </c>
      <c r="FT40" t="s">
        <v>22</v>
      </c>
      <c r="FU40" t="s">
        <v>22</v>
      </c>
      <c r="FV40" t="s">
        <v>22</v>
      </c>
      <c r="FW40" t="s">
        <v>22</v>
      </c>
      <c r="FX40" t="s">
        <v>22</v>
      </c>
      <c r="FY40" t="s">
        <v>22</v>
      </c>
      <c r="FZ40" t="s">
        <v>22</v>
      </c>
      <c r="GA40" t="s">
        <v>22</v>
      </c>
      <c r="GB40" t="s">
        <v>22</v>
      </c>
      <c r="GC40" t="s">
        <v>22</v>
      </c>
      <c r="GD40" t="s">
        <v>22</v>
      </c>
      <c r="GE40" t="s">
        <v>22</v>
      </c>
      <c r="GF40" t="s">
        <v>22</v>
      </c>
      <c r="GG40" t="s">
        <v>22</v>
      </c>
      <c r="GH40" t="s">
        <v>22</v>
      </c>
      <c r="GI40" t="s">
        <v>22</v>
      </c>
      <c r="GJ40" t="s">
        <v>22</v>
      </c>
      <c r="GK40" t="s">
        <v>22</v>
      </c>
      <c r="GL40" t="s">
        <v>22</v>
      </c>
      <c r="GM40" t="s">
        <v>22</v>
      </c>
      <c r="GN40" t="s">
        <v>22</v>
      </c>
      <c r="GO40" t="s">
        <v>22</v>
      </c>
      <c r="GP40" t="s">
        <v>22</v>
      </c>
      <c r="GQ40" t="s">
        <v>22</v>
      </c>
      <c r="GR40" t="s">
        <v>22</v>
      </c>
      <c r="GS40" t="s">
        <v>22</v>
      </c>
      <c r="GT40" t="s">
        <v>22</v>
      </c>
      <c r="GU40" t="s">
        <v>22</v>
      </c>
    </row>
    <row r="41" spans="3:203">
      <c r="C41" s="51" t="s">
        <v>1347</v>
      </c>
      <c r="E41" s="51" t="s">
        <v>1347</v>
      </c>
      <c r="I41" s="63" t="s">
        <v>54</v>
      </c>
      <c r="P41" t="s">
        <v>23</v>
      </c>
      <c r="Q41" t="s">
        <v>23</v>
      </c>
      <c r="R41" t="s">
        <v>23</v>
      </c>
      <c r="S41" t="s">
        <v>23</v>
      </c>
      <c r="T41" t="s">
        <v>23</v>
      </c>
      <c r="U41" t="s">
        <v>23</v>
      </c>
      <c r="V41" t="s">
        <v>23</v>
      </c>
      <c r="W41" t="s">
        <v>23</v>
      </c>
      <c r="X41" t="s">
        <v>23</v>
      </c>
      <c r="Y41" t="s">
        <v>23</v>
      </c>
      <c r="Z41" t="s">
        <v>23</v>
      </c>
      <c r="AA41" t="s">
        <v>23</v>
      </c>
      <c r="AB41" t="s">
        <v>23</v>
      </c>
      <c r="AC41" t="s">
        <v>23</v>
      </c>
      <c r="AD41" t="s">
        <v>23</v>
      </c>
      <c r="AE41" t="s">
        <v>23</v>
      </c>
      <c r="AF41" t="s">
        <v>23</v>
      </c>
      <c r="AG41" t="s">
        <v>23</v>
      </c>
      <c r="AH41" t="s">
        <v>23</v>
      </c>
      <c r="AI41" t="s">
        <v>23</v>
      </c>
      <c r="AJ41" t="s">
        <v>23</v>
      </c>
      <c r="AK41" t="s">
        <v>23</v>
      </c>
      <c r="AL41" t="s">
        <v>23</v>
      </c>
      <c r="AM41" t="s">
        <v>23</v>
      </c>
      <c r="AN41" t="s">
        <v>23</v>
      </c>
      <c r="AO41" t="s">
        <v>23</v>
      </c>
      <c r="AP41" t="s">
        <v>23</v>
      </c>
      <c r="AQ41" t="s">
        <v>23</v>
      </c>
      <c r="AR41" t="s">
        <v>23</v>
      </c>
      <c r="AS41" t="s">
        <v>23</v>
      </c>
      <c r="AT41" t="s">
        <v>23</v>
      </c>
      <c r="AU41" t="s">
        <v>23</v>
      </c>
      <c r="AV41" t="s">
        <v>23</v>
      </c>
      <c r="AW41" t="s">
        <v>23</v>
      </c>
      <c r="AX41" t="s">
        <v>23</v>
      </c>
      <c r="AY41" t="s">
        <v>23</v>
      </c>
      <c r="AZ41" t="s">
        <v>23</v>
      </c>
      <c r="BA41" t="s">
        <v>23</v>
      </c>
      <c r="BB41" t="s">
        <v>23</v>
      </c>
      <c r="BC41" t="s">
        <v>23</v>
      </c>
      <c r="BD41" t="s">
        <v>23</v>
      </c>
      <c r="BE41" t="s">
        <v>23</v>
      </c>
      <c r="BF41" t="s">
        <v>23</v>
      </c>
      <c r="BG41" t="s">
        <v>23</v>
      </c>
      <c r="BH41" t="s">
        <v>23</v>
      </c>
      <c r="BI41" t="s">
        <v>23</v>
      </c>
      <c r="BJ41" t="s">
        <v>23</v>
      </c>
      <c r="BK41" t="s">
        <v>23</v>
      </c>
      <c r="BL41" t="s">
        <v>23</v>
      </c>
      <c r="BM41" t="s">
        <v>23</v>
      </c>
      <c r="BN41" t="s">
        <v>23</v>
      </c>
      <c r="BO41" t="s">
        <v>23</v>
      </c>
      <c r="BP41" t="s">
        <v>23</v>
      </c>
      <c r="BQ41" t="s">
        <v>23</v>
      </c>
      <c r="BR41" t="s">
        <v>23</v>
      </c>
      <c r="BS41" t="s">
        <v>23</v>
      </c>
      <c r="BT41" t="s">
        <v>23</v>
      </c>
      <c r="BU41" t="s">
        <v>23</v>
      </c>
      <c r="BV41" t="s">
        <v>23</v>
      </c>
      <c r="BW41" t="s">
        <v>23</v>
      </c>
      <c r="BX41" t="s">
        <v>23</v>
      </c>
      <c r="BY41" t="s">
        <v>23</v>
      </c>
      <c r="BZ41" t="s">
        <v>23</v>
      </c>
      <c r="CA41" t="s">
        <v>23</v>
      </c>
      <c r="CB41" t="s">
        <v>23</v>
      </c>
      <c r="CC41" t="s">
        <v>23</v>
      </c>
      <c r="CD41" t="s">
        <v>23</v>
      </c>
      <c r="CE41" t="s">
        <v>23</v>
      </c>
      <c r="CF41" t="s">
        <v>23</v>
      </c>
      <c r="CG41" t="s">
        <v>23</v>
      </c>
      <c r="CH41" t="s">
        <v>23</v>
      </c>
      <c r="CI41" t="s">
        <v>23</v>
      </c>
      <c r="CJ41" t="s">
        <v>23</v>
      </c>
      <c r="CK41" t="s">
        <v>23</v>
      </c>
      <c r="CL41" t="s">
        <v>23</v>
      </c>
      <c r="CM41" t="s">
        <v>23</v>
      </c>
      <c r="CN41" t="s">
        <v>23</v>
      </c>
      <c r="CO41" t="s">
        <v>23</v>
      </c>
      <c r="CP41" t="s">
        <v>23</v>
      </c>
      <c r="CQ41" t="s">
        <v>23</v>
      </c>
      <c r="CR41" t="s">
        <v>23</v>
      </c>
      <c r="CS41" t="s">
        <v>23</v>
      </c>
      <c r="CT41" t="s">
        <v>23</v>
      </c>
      <c r="CU41" t="s">
        <v>23</v>
      </c>
      <c r="CV41" t="s">
        <v>23</v>
      </c>
      <c r="CW41" t="s">
        <v>23</v>
      </c>
      <c r="CX41" t="s">
        <v>23</v>
      </c>
      <c r="CY41" t="s">
        <v>23</v>
      </c>
      <c r="CZ41" t="s">
        <v>23</v>
      </c>
      <c r="DA41" t="s">
        <v>23</v>
      </c>
      <c r="DB41" t="s">
        <v>23</v>
      </c>
      <c r="DC41" t="s">
        <v>23</v>
      </c>
      <c r="DD41" t="s">
        <v>23</v>
      </c>
      <c r="DE41" t="s">
        <v>23</v>
      </c>
      <c r="DF41" t="s">
        <v>23</v>
      </c>
      <c r="DG41" t="s">
        <v>23</v>
      </c>
      <c r="DH41" t="s">
        <v>23</v>
      </c>
      <c r="DI41" t="s">
        <v>23</v>
      </c>
      <c r="DJ41" t="s">
        <v>23</v>
      </c>
      <c r="DK41" t="s">
        <v>23</v>
      </c>
      <c r="DL41" t="s">
        <v>23</v>
      </c>
      <c r="DM41" t="s">
        <v>23</v>
      </c>
      <c r="DN41" t="s">
        <v>23</v>
      </c>
      <c r="DO41" t="s">
        <v>23</v>
      </c>
      <c r="DP41" t="s">
        <v>23</v>
      </c>
      <c r="DQ41" t="s">
        <v>23</v>
      </c>
      <c r="DR41" t="s">
        <v>23</v>
      </c>
      <c r="DS41" t="s">
        <v>23</v>
      </c>
      <c r="DT41" t="s">
        <v>23</v>
      </c>
      <c r="DU41" t="s">
        <v>23</v>
      </c>
      <c r="DV41" t="s">
        <v>23</v>
      </c>
      <c r="DW41" t="s">
        <v>23</v>
      </c>
      <c r="DX41" t="s">
        <v>23</v>
      </c>
      <c r="DY41" t="s">
        <v>23</v>
      </c>
      <c r="DZ41" t="s">
        <v>23</v>
      </c>
      <c r="EA41" t="s">
        <v>23</v>
      </c>
      <c r="EB41" t="s">
        <v>23</v>
      </c>
      <c r="EC41" t="s">
        <v>23</v>
      </c>
      <c r="ED41" t="s">
        <v>23</v>
      </c>
      <c r="EE41" t="s">
        <v>23</v>
      </c>
      <c r="EF41" t="s">
        <v>23</v>
      </c>
      <c r="EG41" t="s">
        <v>23</v>
      </c>
      <c r="EH41" t="s">
        <v>23</v>
      </c>
      <c r="EI41" t="s">
        <v>23</v>
      </c>
      <c r="EJ41" t="s">
        <v>23</v>
      </c>
      <c r="EK41" t="s">
        <v>23</v>
      </c>
      <c r="EL41" t="s">
        <v>23</v>
      </c>
      <c r="EM41" t="s">
        <v>23</v>
      </c>
      <c r="EN41" t="s">
        <v>23</v>
      </c>
      <c r="EO41" t="s">
        <v>23</v>
      </c>
      <c r="EP41" t="s">
        <v>23</v>
      </c>
      <c r="EQ41" t="s">
        <v>23</v>
      </c>
      <c r="ER41" t="s">
        <v>23</v>
      </c>
      <c r="ES41" t="s">
        <v>23</v>
      </c>
      <c r="ET41" t="s">
        <v>23</v>
      </c>
      <c r="EU41" t="s">
        <v>23</v>
      </c>
      <c r="EV41" t="s">
        <v>23</v>
      </c>
      <c r="EW41" t="s">
        <v>23</v>
      </c>
      <c r="EX41" t="s">
        <v>23</v>
      </c>
      <c r="EY41" t="s">
        <v>23</v>
      </c>
      <c r="EZ41" t="s">
        <v>23</v>
      </c>
      <c r="FA41" t="s">
        <v>23</v>
      </c>
      <c r="FB41" t="s">
        <v>23</v>
      </c>
      <c r="FC41" t="s">
        <v>23</v>
      </c>
      <c r="FD41" t="s">
        <v>23</v>
      </c>
      <c r="FE41" t="s">
        <v>23</v>
      </c>
      <c r="FF41" t="s">
        <v>23</v>
      </c>
      <c r="FG41" t="s">
        <v>23</v>
      </c>
      <c r="FH41" t="s">
        <v>23</v>
      </c>
      <c r="FI41" t="s">
        <v>23</v>
      </c>
      <c r="FJ41" t="s">
        <v>23</v>
      </c>
      <c r="FK41" t="s">
        <v>23</v>
      </c>
      <c r="FL41" t="s">
        <v>23</v>
      </c>
      <c r="FM41" t="s">
        <v>23</v>
      </c>
      <c r="FN41" t="s">
        <v>23</v>
      </c>
      <c r="FO41" t="s">
        <v>23</v>
      </c>
      <c r="FP41" t="s">
        <v>23</v>
      </c>
      <c r="FQ41" t="s">
        <v>23</v>
      </c>
      <c r="FR41" t="s">
        <v>23</v>
      </c>
      <c r="FS41" t="s">
        <v>23</v>
      </c>
      <c r="FT41" t="s">
        <v>23</v>
      </c>
      <c r="FU41" t="s">
        <v>23</v>
      </c>
      <c r="FV41" t="s">
        <v>23</v>
      </c>
      <c r="FW41" t="s">
        <v>23</v>
      </c>
      <c r="FX41" t="s">
        <v>23</v>
      </c>
      <c r="FY41" t="s">
        <v>23</v>
      </c>
      <c r="FZ41" t="s">
        <v>23</v>
      </c>
      <c r="GA41" t="s">
        <v>23</v>
      </c>
      <c r="GB41" t="s">
        <v>23</v>
      </c>
      <c r="GC41" t="s">
        <v>23</v>
      </c>
      <c r="GD41" t="s">
        <v>23</v>
      </c>
      <c r="GE41" t="s">
        <v>23</v>
      </c>
      <c r="GF41" t="s">
        <v>23</v>
      </c>
      <c r="GG41" t="s">
        <v>23</v>
      </c>
      <c r="GH41" t="s">
        <v>23</v>
      </c>
      <c r="GI41" t="s">
        <v>23</v>
      </c>
      <c r="GJ41" t="s">
        <v>23</v>
      </c>
      <c r="GK41" t="s">
        <v>23</v>
      </c>
      <c r="GL41" t="s">
        <v>23</v>
      </c>
      <c r="GM41" t="s">
        <v>23</v>
      </c>
      <c r="GN41" t="s">
        <v>23</v>
      </c>
      <c r="GO41" t="s">
        <v>23</v>
      </c>
      <c r="GP41" t="s">
        <v>23</v>
      </c>
      <c r="GQ41" t="s">
        <v>23</v>
      </c>
      <c r="GR41" t="s">
        <v>23</v>
      </c>
      <c r="GS41" t="s">
        <v>23</v>
      </c>
      <c r="GT41" t="s">
        <v>23</v>
      </c>
      <c r="GU41" t="s">
        <v>23</v>
      </c>
    </row>
    <row r="42" spans="3:203">
      <c r="C42" s="51" t="s">
        <v>1351</v>
      </c>
      <c r="E42" s="51" t="s">
        <v>1351</v>
      </c>
      <c r="I42" s="67" t="s">
        <v>37</v>
      </c>
      <c r="P42" t="s">
        <v>43</v>
      </c>
      <c r="Q42" t="s">
        <v>43</v>
      </c>
      <c r="R42" t="s">
        <v>43</v>
      </c>
      <c r="S42" t="s">
        <v>43</v>
      </c>
      <c r="T42" t="s">
        <v>43</v>
      </c>
      <c r="U42" t="s">
        <v>43</v>
      </c>
      <c r="V42" t="s">
        <v>43</v>
      </c>
      <c r="W42" t="s">
        <v>43</v>
      </c>
      <c r="X42" t="s">
        <v>43</v>
      </c>
      <c r="Y42" t="s">
        <v>43</v>
      </c>
      <c r="Z42" t="s">
        <v>43</v>
      </c>
      <c r="AA42" t="s">
        <v>43</v>
      </c>
      <c r="AB42" t="s">
        <v>43</v>
      </c>
      <c r="AC42" t="s">
        <v>43</v>
      </c>
      <c r="AD42" t="s">
        <v>43</v>
      </c>
      <c r="AE42" t="s">
        <v>43</v>
      </c>
      <c r="AF42" t="s">
        <v>43</v>
      </c>
      <c r="AG42" t="s">
        <v>43</v>
      </c>
      <c r="AH42" t="s">
        <v>43</v>
      </c>
      <c r="AI42" t="s">
        <v>43</v>
      </c>
      <c r="AJ42" t="s">
        <v>43</v>
      </c>
      <c r="AK42" t="s">
        <v>43</v>
      </c>
      <c r="AL42" t="s">
        <v>43</v>
      </c>
      <c r="AM42" t="s">
        <v>43</v>
      </c>
      <c r="AN42" t="s">
        <v>43</v>
      </c>
      <c r="AO42" t="s">
        <v>43</v>
      </c>
      <c r="AP42" t="s">
        <v>43</v>
      </c>
      <c r="AQ42" t="s">
        <v>43</v>
      </c>
      <c r="AR42" t="s">
        <v>43</v>
      </c>
      <c r="AS42" t="s">
        <v>43</v>
      </c>
      <c r="AT42" t="s">
        <v>43</v>
      </c>
      <c r="AU42" t="s">
        <v>43</v>
      </c>
      <c r="AV42" t="s">
        <v>43</v>
      </c>
      <c r="AW42" t="s">
        <v>43</v>
      </c>
      <c r="AX42" t="s">
        <v>43</v>
      </c>
      <c r="AY42" t="s">
        <v>43</v>
      </c>
      <c r="AZ42" t="s">
        <v>43</v>
      </c>
      <c r="BA42" t="s">
        <v>43</v>
      </c>
      <c r="BB42" t="s">
        <v>43</v>
      </c>
      <c r="BC42" t="s">
        <v>43</v>
      </c>
      <c r="BD42" t="s">
        <v>43</v>
      </c>
      <c r="BE42" t="s">
        <v>43</v>
      </c>
      <c r="BF42" t="s">
        <v>43</v>
      </c>
      <c r="BG42" t="s">
        <v>43</v>
      </c>
      <c r="BH42" t="s">
        <v>43</v>
      </c>
      <c r="BI42" t="s">
        <v>43</v>
      </c>
      <c r="BJ42" t="s">
        <v>43</v>
      </c>
      <c r="BK42" t="s">
        <v>43</v>
      </c>
      <c r="BL42" t="s">
        <v>43</v>
      </c>
      <c r="BM42" t="s">
        <v>43</v>
      </c>
      <c r="BN42" t="s">
        <v>43</v>
      </c>
      <c r="BO42" t="s">
        <v>43</v>
      </c>
      <c r="BP42" t="s">
        <v>43</v>
      </c>
      <c r="BQ42" t="s">
        <v>43</v>
      </c>
      <c r="BR42" t="s">
        <v>43</v>
      </c>
      <c r="BS42" t="s">
        <v>43</v>
      </c>
      <c r="BT42" t="s">
        <v>43</v>
      </c>
      <c r="BU42" t="s">
        <v>43</v>
      </c>
      <c r="BV42" t="s">
        <v>43</v>
      </c>
      <c r="BW42" t="s">
        <v>43</v>
      </c>
      <c r="BX42" t="s">
        <v>43</v>
      </c>
      <c r="BY42" t="s">
        <v>43</v>
      </c>
      <c r="BZ42" t="s">
        <v>43</v>
      </c>
      <c r="CA42" t="s">
        <v>43</v>
      </c>
      <c r="CB42" t="s">
        <v>43</v>
      </c>
      <c r="CC42" t="s">
        <v>43</v>
      </c>
      <c r="CD42" t="s">
        <v>43</v>
      </c>
      <c r="CE42" t="s">
        <v>43</v>
      </c>
      <c r="CF42" t="s">
        <v>43</v>
      </c>
      <c r="CG42" t="s">
        <v>43</v>
      </c>
      <c r="CH42" t="s">
        <v>43</v>
      </c>
      <c r="CI42" t="s">
        <v>43</v>
      </c>
      <c r="CJ42" t="s">
        <v>43</v>
      </c>
      <c r="CK42" t="s">
        <v>43</v>
      </c>
      <c r="CL42" t="s">
        <v>43</v>
      </c>
      <c r="CM42" t="s">
        <v>43</v>
      </c>
      <c r="CN42" t="s">
        <v>43</v>
      </c>
      <c r="CO42" t="s">
        <v>43</v>
      </c>
      <c r="CP42" t="s">
        <v>43</v>
      </c>
      <c r="CQ42" t="s">
        <v>43</v>
      </c>
      <c r="CR42" t="s">
        <v>43</v>
      </c>
      <c r="CS42" t="s">
        <v>43</v>
      </c>
      <c r="CT42" t="s">
        <v>43</v>
      </c>
      <c r="CU42" t="s">
        <v>43</v>
      </c>
      <c r="CV42" t="s">
        <v>43</v>
      </c>
      <c r="CW42" t="s">
        <v>43</v>
      </c>
      <c r="CX42" t="s">
        <v>43</v>
      </c>
      <c r="CY42" t="s">
        <v>43</v>
      </c>
      <c r="CZ42" t="s">
        <v>43</v>
      </c>
      <c r="DA42" t="s">
        <v>43</v>
      </c>
      <c r="DB42" t="s">
        <v>43</v>
      </c>
      <c r="DC42" t="s">
        <v>43</v>
      </c>
      <c r="DD42" t="s">
        <v>43</v>
      </c>
      <c r="DE42" t="s">
        <v>43</v>
      </c>
      <c r="DF42" t="s">
        <v>43</v>
      </c>
      <c r="DG42" t="s">
        <v>43</v>
      </c>
      <c r="DH42" t="s">
        <v>43</v>
      </c>
      <c r="DI42" t="s">
        <v>43</v>
      </c>
      <c r="DJ42" t="s">
        <v>43</v>
      </c>
      <c r="DK42" t="s">
        <v>43</v>
      </c>
      <c r="DL42" t="s">
        <v>43</v>
      </c>
      <c r="DM42" t="s">
        <v>43</v>
      </c>
      <c r="DN42" t="s">
        <v>43</v>
      </c>
      <c r="DO42" t="s">
        <v>43</v>
      </c>
      <c r="DP42" t="s">
        <v>43</v>
      </c>
      <c r="DQ42" t="s">
        <v>43</v>
      </c>
      <c r="DR42" t="s">
        <v>43</v>
      </c>
      <c r="DS42" t="s">
        <v>43</v>
      </c>
      <c r="DT42" t="s">
        <v>43</v>
      </c>
      <c r="DU42" t="s">
        <v>43</v>
      </c>
      <c r="DV42" t="s">
        <v>43</v>
      </c>
      <c r="DW42" t="s">
        <v>43</v>
      </c>
      <c r="DX42" t="s">
        <v>43</v>
      </c>
      <c r="DY42" t="s">
        <v>43</v>
      </c>
      <c r="DZ42" t="s">
        <v>43</v>
      </c>
      <c r="EA42" t="s">
        <v>43</v>
      </c>
      <c r="EB42" t="s">
        <v>43</v>
      </c>
      <c r="EC42" t="s">
        <v>43</v>
      </c>
      <c r="ED42" t="s">
        <v>43</v>
      </c>
      <c r="EE42" t="s">
        <v>43</v>
      </c>
      <c r="EF42" t="s">
        <v>43</v>
      </c>
      <c r="EG42" t="s">
        <v>43</v>
      </c>
      <c r="EH42" t="s">
        <v>43</v>
      </c>
      <c r="EI42" t="s">
        <v>43</v>
      </c>
      <c r="EJ42" t="s">
        <v>43</v>
      </c>
      <c r="EK42" t="s">
        <v>43</v>
      </c>
      <c r="EL42" t="s">
        <v>43</v>
      </c>
      <c r="EM42" t="s">
        <v>43</v>
      </c>
      <c r="EN42" t="s">
        <v>43</v>
      </c>
      <c r="EO42" t="s">
        <v>43</v>
      </c>
      <c r="EP42" t="s">
        <v>43</v>
      </c>
      <c r="EQ42" t="s">
        <v>43</v>
      </c>
      <c r="ER42" t="s">
        <v>43</v>
      </c>
      <c r="ES42" t="s">
        <v>43</v>
      </c>
      <c r="ET42" t="s">
        <v>43</v>
      </c>
      <c r="EU42" t="s">
        <v>43</v>
      </c>
      <c r="EV42" t="s">
        <v>43</v>
      </c>
      <c r="EW42" t="s">
        <v>43</v>
      </c>
      <c r="EX42" t="s">
        <v>43</v>
      </c>
      <c r="EY42" t="s">
        <v>43</v>
      </c>
      <c r="EZ42" t="s">
        <v>43</v>
      </c>
      <c r="FA42" t="s">
        <v>43</v>
      </c>
      <c r="FB42" t="s">
        <v>43</v>
      </c>
      <c r="FC42" t="s">
        <v>43</v>
      </c>
      <c r="FD42" t="s">
        <v>43</v>
      </c>
      <c r="FE42" t="s">
        <v>43</v>
      </c>
      <c r="FF42" t="s">
        <v>43</v>
      </c>
      <c r="FG42" t="s">
        <v>43</v>
      </c>
      <c r="FH42" t="s">
        <v>43</v>
      </c>
      <c r="FI42" t="s">
        <v>43</v>
      </c>
      <c r="FJ42" t="s">
        <v>43</v>
      </c>
      <c r="FK42" t="s">
        <v>43</v>
      </c>
      <c r="FL42" t="s">
        <v>43</v>
      </c>
      <c r="FM42" t="s">
        <v>43</v>
      </c>
      <c r="FN42" t="s">
        <v>43</v>
      </c>
      <c r="FO42" t="s">
        <v>43</v>
      </c>
      <c r="FP42" t="s">
        <v>43</v>
      </c>
      <c r="FQ42" t="s">
        <v>43</v>
      </c>
      <c r="FR42" t="s">
        <v>43</v>
      </c>
      <c r="FS42" t="s">
        <v>43</v>
      </c>
      <c r="FT42" t="s">
        <v>43</v>
      </c>
      <c r="FU42" t="s">
        <v>43</v>
      </c>
      <c r="FV42" t="s">
        <v>43</v>
      </c>
      <c r="FW42" t="s">
        <v>43</v>
      </c>
      <c r="FX42" t="s">
        <v>43</v>
      </c>
      <c r="FY42" t="s">
        <v>43</v>
      </c>
      <c r="FZ42" t="s">
        <v>43</v>
      </c>
      <c r="GA42" t="s">
        <v>43</v>
      </c>
      <c r="GB42" t="s">
        <v>43</v>
      </c>
      <c r="GC42" t="s">
        <v>43</v>
      </c>
      <c r="GD42" t="s">
        <v>43</v>
      </c>
      <c r="GE42" t="s">
        <v>43</v>
      </c>
      <c r="GF42" t="s">
        <v>43</v>
      </c>
      <c r="GG42" t="s">
        <v>43</v>
      </c>
      <c r="GH42" t="s">
        <v>43</v>
      </c>
      <c r="GI42" t="s">
        <v>43</v>
      </c>
      <c r="GJ42" t="s">
        <v>43</v>
      </c>
      <c r="GK42" t="s">
        <v>43</v>
      </c>
      <c r="GL42" t="s">
        <v>43</v>
      </c>
      <c r="GM42" t="s">
        <v>43</v>
      </c>
      <c r="GN42" t="s">
        <v>43</v>
      </c>
      <c r="GO42" t="s">
        <v>43</v>
      </c>
      <c r="GP42" t="s">
        <v>43</v>
      </c>
      <c r="GQ42" t="s">
        <v>43</v>
      </c>
      <c r="GR42" t="s">
        <v>43</v>
      </c>
      <c r="GS42" t="s">
        <v>43</v>
      </c>
      <c r="GT42" t="s">
        <v>43</v>
      </c>
      <c r="GU42" t="s">
        <v>43</v>
      </c>
    </row>
    <row r="43" spans="3:203">
      <c r="C43" s="52" t="s">
        <v>1311</v>
      </c>
      <c r="E43" s="52" t="s">
        <v>1311</v>
      </c>
      <c r="P43" t="s">
        <v>24</v>
      </c>
      <c r="Q43" t="s">
        <v>24</v>
      </c>
      <c r="R43" t="s">
        <v>24</v>
      </c>
      <c r="S43" t="s">
        <v>24</v>
      </c>
      <c r="T43" t="s">
        <v>24</v>
      </c>
      <c r="U43" t="s">
        <v>24</v>
      </c>
      <c r="V43" t="s">
        <v>24</v>
      </c>
      <c r="W43" t="s">
        <v>24</v>
      </c>
      <c r="X43" t="s">
        <v>24</v>
      </c>
      <c r="Y43" t="s">
        <v>24</v>
      </c>
      <c r="Z43" t="s">
        <v>24</v>
      </c>
      <c r="AA43" t="s">
        <v>24</v>
      </c>
      <c r="AB43" t="s">
        <v>24</v>
      </c>
      <c r="AC43" t="s">
        <v>24</v>
      </c>
      <c r="AD43" t="s">
        <v>24</v>
      </c>
      <c r="AE43" t="s">
        <v>24</v>
      </c>
      <c r="AF43" t="s">
        <v>24</v>
      </c>
      <c r="AG43" t="s">
        <v>24</v>
      </c>
      <c r="AH43" t="s">
        <v>24</v>
      </c>
      <c r="AI43" t="s">
        <v>24</v>
      </c>
      <c r="AJ43" t="s">
        <v>24</v>
      </c>
      <c r="AK43" t="s">
        <v>24</v>
      </c>
      <c r="AL43" t="s">
        <v>24</v>
      </c>
      <c r="AM43" t="s">
        <v>24</v>
      </c>
      <c r="AN43" t="s">
        <v>24</v>
      </c>
      <c r="AO43" t="s">
        <v>24</v>
      </c>
      <c r="AP43" t="s">
        <v>24</v>
      </c>
      <c r="AQ43" t="s">
        <v>24</v>
      </c>
      <c r="AR43" t="s">
        <v>24</v>
      </c>
      <c r="AS43" t="s">
        <v>24</v>
      </c>
      <c r="AT43" t="s">
        <v>24</v>
      </c>
      <c r="AU43" t="s">
        <v>24</v>
      </c>
      <c r="AV43" t="s">
        <v>24</v>
      </c>
      <c r="AW43" t="s">
        <v>24</v>
      </c>
      <c r="AX43" t="s">
        <v>24</v>
      </c>
      <c r="AY43" t="s">
        <v>24</v>
      </c>
      <c r="AZ43" t="s">
        <v>24</v>
      </c>
      <c r="BA43" t="s">
        <v>24</v>
      </c>
      <c r="BB43" t="s">
        <v>24</v>
      </c>
      <c r="BC43" t="s">
        <v>24</v>
      </c>
      <c r="BD43" t="s">
        <v>24</v>
      </c>
      <c r="BE43" t="s">
        <v>24</v>
      </c>
      <c r="BF43" t="s">
        <v>24</v>
      </c>
      <c r="BG43" t="s">
        <v>24</v>
      </c>
      <c r="BH43" t="s">
        <v>24</v>
      </c>
      <c r="BI43" t="s">
        <v>24</v>
      </c>
      <c r="BJ43" t="s">
        <v>24</v>
      </c>
      <c r="BK43" t="s">
        <v>24</v>
      </c>
      <c r="BL43" t="s">
        <v>24</v>
      </c>
      <c r="BM43" t="s">
        <v>24</v>
      </c>
      <c r="BN43" t="s">
        <v>24</v>
      </c>
      <c r="BO43" t="s">
        <v>24</v>
      </c>
      <c r="BP43" t="s">
        <v>24</v>
      </c>
      <c r="BQ43" t="s">
        <v>24</v>
      </c>
      <c r="BR43" t="s">
        <v>24</v>
      </c>
      <c r="BS43" t="s">
        <v>24</v>
      </c>
      <c r="BT43" t="s">
        <v>24</v>
      </c>
      <c r="BU43" t="s">
        <v>24</v>
      </c>
      <c r="BV43" t="s">
        <v>24</v>
      </c>
      <c r="BW43" t="s">
        <v>24</v>
      </c>
      <c r="BX43" t="s">
        <v>24</v>
      </c>
      <c r="BY43" t="s">
        <v>24</v>
      </c>
      <c r="BZ43" t="s">
        <v>24</v>
      </c>
      <c r="CA43" t="s">
        <v>24</v>
      </c>
      <c r="CB43" t="s">
        <v>24</v>
      </c>
      <c r="CC43" t="s">
        <v>24</v>
      </c>
      <c r="CD43" t="s">
        <v>24</v>
      </c>
      <c r="CE43" t="s">
        <v>24</v>
      </c>
      <c r="CF43" t="s">
        <v>24</v>
      </c>
      <c r="CG43" t="s">
        <v>24</v>
      </c>
      <c r="CH43" t="s">
        <v>24</v>
      </c>
      <c r="CI43" t="s">
        <v>24</v>
      </c>
      <c r="CJ43" t="s">
        <v>24</v>
      </c>
      <c r="CK43" t="s">
        <v>24</v>
      </c>
      <c r="CL43" t="s">
        <v>24</v>
      </c>
      <c r="CM43" t="s">
        <v>24</v>
      </c>
      <c r="CN43" t="s">
        <v>24</v>
      </c>
      <c r="CO43" t="s">
        <v>24</v>
      </c>
      <c r="CP43" t="s">
        <v>24</v>
      </c>
      <c r="CQ43" t="s">
        <v>24</v>
      </c>
      <c r="CR43" t="s">
        <v>24</v>
      </c>
      <c r="CS43" t="s">
        <v>24</v>
      </c>
      <c r="CT43" t="s">
        <v>24</v>
      </c>
      <c r="CU43" t="s">
        <v>24</v>
      </c>
      <c r="CV43" t="s">
        <v>24</v>
      </c>
      <c r="CW43" t="s">
        <v>24</v>
      </c>
      <c r="CX43" t="s">
        <v>24</v>
      </c>
      <c r="CY43" t="s">
        <v>24</v>
      </c>
      <c r="CZ43" t="s">
        <v>24</v>
      </c>
      <c r="DA43" t="s">
        <v>24</v>
      </c>
      <c r="DB43" t="s">
        <v>24</v>
      </c>
      <c r="DC43" t="s">
        <v>24</v>
      </c>
      <c r="DD43" t="s">
        <v>24</v>
      </c>
      <c r="DE43" t="s">
        <v>24</v>
      </c>
      <c r="DF43" t="s">
        <v>24</v>
      </c>
      <c r="DG43" t="s">
        <v>24</v>
      </c>
      <c r="DH43" t="s">
        <v>24</v>
      </c>
      <c r="DI43" t="s">
        <v>24</v>
      </c>
      <c r="DJ43" t="s">
        <v>24</v>
      </c>
      <c r="DK43" t="s">
        <v>24</v>
      </c>
      <c r="DL43" t="s">
        <v>24</v>
      </c>
      <c r="DM43" t="s">
        <v>24</v>
      </c>
      <c r="DN43" t="s">
        <v>24</v>
      </c>
      <c r="DO43" t="s">
        <v>24</v>
      </c>
      <c r="DP43" t="s">
        <v>24</v>
      </c>
      <c r="DQ43" t="s">
        <v>24</v>
      </c>
      <c r="DR43" t="s">
        <v>24</v>
      </c>
      <c r="DS43" t="s">
        <v>24</v>
      </c>
      <c r="DT43" t="s">
        <v>24</v>
      </c>
      <c r="DU43" t="s">
        <v>24</v>
      </c>
      <c r="DV43" t="s">
        <v>24</v>
      </c>
      <c r="DW43" t="s">
        <v>24</v>
      </c>
      <c r="DX43" t="s">
        <v>24</v>
      </c>
      <c r="DY43" t="s">
        <v>24</v>
      </c>
      <c r="DZ43" t="s">
        <v>24</v>
      </c>
      <c r="EA43" t="s">
        <v>24</v>
      </c>
      <c r="EB43" t="s">
        <v>24</v>
      </c>
      <c r="EC43" t="s">
        <v>24</v>
      </c>
      <c r="ED43" t="s">
        <v>24</v>
      </c>
      <c r="EE43" t="s">
        <v>24</v>
      </c>
      <c r="EF43" t="s">
        <v>24</v>
      </c>
      <c r="EG43" t="s">
        <v>24</v>
      </c>
      <c r="EH43" t="s">
        <v>24</v>
      </c>
      <c r="EI43" t="s">
        <v>24</v>
      </c>
      <c r="EJ43" t="s">
        <v>24</v>
      </c>
      <c r="EK43" t="s">
        <v>24</v>
      </c>
      <c r="EL43" t="s">
        <v>24</v>
      </c>
      <c r="EM43" t="s">
        <v>24</v>
      </c>
      <c r="EN43" t="s">
        <v>24</v>
      </c>
      <c r="EO43" t="s">
        <v>24</v>
      </c>
      <c r="EP43" t="s">
        <v>24</v>
      </c>
      <c r="EQ43" t="s">
        <v>24</v>
      </c>
      <c r="ER43" t="s">
        <v>24</v>
      </c>
      <c r="ES43" t="s">
        <v>24</v>
      </c>
      <c r="ET43" t="s">
        <v>24</v>
      </c>
      <c r="EU43" t="s">
        <v>24</v>
      </c>
      <c r="EV43" t="s">
        <v>24</v>
      </c>
      <c r="EW43" t="s">
        <v>24</v>
      </c>
      <c r="EX43" t="s">
        <v>24</v>
      </c>
      <c r="EY43" t="s">
        <v>24</v>
      </c>
      <c r="EZ43" t="s">
        <v>24</v>
      </c>
      <c r="FA43" t="s">
        <v>24</v>
      </c>
      <c r="FB43" t="s">
        <v>24</v>
      </c>
      <c r="FC43" t="s">
        <v>24</v>
      </c>
      <c r="FD43" t="s">
        <v>24</v>
      </c>
      <c r="FE43" t="s">
        <v>24</v>
      </c>
      <c r="FF43" t="s">
        <v>24</v>
      </c>
      <c r="FG43" t="s">
        <v>24</v>
      </c>
      <c r="FH43" t="s">
        <v>24</v>
      </c>
      <c r="FI43" t="s">
        <v>24</v>
      </c>
      <c r="FJ43" t="s">
        <v>24</v>
      </c>
      <c r="FK43" t="s">
        <v>24</v>
      </c>
      <c r="FL43" t="s">
        <v>24</v>
      </c>
      <c r="FM43" t="s">
        <v>24</v>
      </c>
      <c r="FN43" t="s">
        <v>24</v>
      </c>
      <c r="FO43" t="s">
        <v>24</v>
      </c>
      <c r="FP43" t="s">
        <v>24</v>
      </c>
      <c r="FQ43" t="s">
        <v>24</v>
      </c>
      <c r="FR43" t="s">
        <v>24</v>
      </c>
      <c r="FS43" t="s">
        <v>24</v>
      </c>
      <c r="FT43" t="s">
        <v>24</v>
      </c>
      <c r="FU43" t="s">
        <v>24</v>
      </c>
      <c r="FV43" t="s">
        <v>24</v>
      </c>
      <c r="FW43" t="s">
        <v>24</v>
      </c>
      <c r="FX43" t="s">
        <v>24</v>
      </c>
      <c r="FY43" t="s">
        <v>24</v>
      </c>
      <c r="FZ43" t="s">
        <v>24</v>
      </c>
      <c r="GA43" t="s">
        <v>24</v>
      </c>
      <c r="GB43" t="s">
        <v>24</v>
      </c>
      <c r="GC43" t="s">
        <v>24</v>
      </c>
      <c r="GD43" t="s">
        <v>24</v>
      </c>
      <c r="GE43" t="s">
        <v>24</v>
      </c>
      <c r="GF43" t="s">
        <v>24</v>
      </c>
      <c r="GG43" t="s">
        <v>24</v>
      </c>
      <c r="GH43" t="s">
        <v>24</v>
      </c>
      <c r="GI43" t="s">
        <v>24</v>
      </c>
      <c r="GJ43" t="s">
        <v>24</v>
      </c>
      <c r="GK43" t="s">
        <v>24</v>
      </c>
      <c r="GL43" t="s">
        <v>24</v>
      </c>
      <c r="GM43" t="s">
        <v>24</v>
      </c>
      <c r="GN43" t="s">
        <v>24</v>
      </c>
      <c r="GO43" t="s">
        <v>24</v>
      </c>
      <c r="GP43" t="s">
        <v>24</v>
      </c>
      <c r="GQ43" t="s">
        <v>24</v>
      </c>
      <c r="GR43" t="s">
        <v>24</v>
      </c>
      <c r="GS43" t="s">
        <v>24</v>
      </c>
      <c r="GT43" t="s">
        <v>24</v>
      </c>
      <c r="GU43" t="s">
        <v>24</v>
      </c>
    </row>
    <row r="44" spans="3:203">
      <c r="C44" s="51" t="s">
        <v>1332</v>
      </c>
      <c r="E44" s="51" t="s">
        <v>1332</v>
      </c>
      <c r="G44" s="64" t="s">
        <v>1488</v>
      </c>
      <c r="I44" s="64" t="s">
        <v>1489</v>
      </c>
      <c r="L44" s="64" t="s">
        <v>1490</v>
      </c>
      <c r="P44" t="s">
        <v>25</v>
      </c>
      <c r="Q44" t="s">
        <v>25</v>
      </c>
      <c r="R44" t="s">
        <v>25</v>
      </c>
      <c r="S44" t="s">
        <v>25</v>
      </c>
      <c r="T44" t="s">
        <v>25</v>
      </c>
      <c r="U44" t="s">
        <v>25</v>
      </c>
      <c r="V44" t="s">
        <v>25</v>
      </c>
      <c r="W44" t="s">
        <v>25</v>
      </c>
      <c r="X44" t="s">
        <v>25</v>
      </c>
      <c r="Y44" t="s">
        <v>25</v>
      </c>
      <c r="Z44" t="s">
        <v>25</v>
      </c>
      <c r="AA44" t="s">
        <v>25</v>
      </c>
      <c r="AB44" t="s">
        <v>25</v>
      </c>
      <c r="AC44" t="s">
        <v>25</v>
      </c>
      <c r="AD44" t="s">
        <v>25</v>
      </c>
      <c r="AE44" t="s">
        <v>25</v>
      </c>
      <c r="AF44" t="s">
        <v>25</v>
      </c>
      <c r="AG44" t="s">
        <v>25</v>
      </c>
      <c r="AH44" t="s">
        <v>25</v>
      </c>
      <c r="AI44" t="s">
        <v>25</v>
      </c>
      <c r="AJ44" t="s">
        <v>25</v>
      </c>
      <c r="AK44" t="s">
        <v>25</v>
      </c>
      <c r="AL44" t="s">
        <v>25</v>
      </c>
      <c r="AM44" t="s">
        <v>25</v>
      </c>
      <c r="AN44" t="s">
        <v>25</v>
      </c>
      <c r="AO44" t="s">
        <v>25</v>
      </c>
      <c r="AP44" t="s">
        <v>25</v>
      </c>
      <c r="AQ44" t="s">
        <v>25</v>
      </c>
      <c r="AR44" t="s">
        <v>25</v>
      </c>
      <c r="AS44" t="s">
        <v>25</v>
      </c>
      <c r="AT44" t="s">
        <v>25</v>
      </c>
      <c r="AU44" t="s">
        <v>25</v>
      </c>
      <c r="AV44" t="s">
        <v>25</v>
      </c>
      <c r="AW44" t="s">
        <v>25</v>
      </c>
      <c r="AX44" t="s">
        <v>25</v>
      </c>
      <c r="AY44" t="s">
        <v>25</v>
      </c>
      <c r="AZ44" t="s">
        <v>25</v>
      </c>
      <c r="BA44" t="s">
        <v>25</v>
      </c>
      <c r="BB44" t="s">
        <v>25</v>
      </c>
      <c r="BC44" t="s">
        <v>25</v>
      </c>
      <c r="BD44" t="s">
        <v>25</v>
      </c>
      <c r="BE44" t="s">
        <v>25</v>
      </c>
      <c r="BF44" t="s">
        <v>25</v>
      </c>
      <c r="BG44" t="s">
        <v>25</v>
      </c>
      <c r="BH44" t="s">
        <v>25</v>
      </c>
      <c r="BI44" t="s">
        <v>25</v>
      </c>
      <c r="BJ44" t="s">
        <v>25</v>
      </c>
      <c r="BK44" t="s">
        <v>25</v>
      </c>
      <c r="BL44" t="s">
        <v>25</v>
      </c>
      <c r="BM44" t="s">
        <v>25</v>
      </c>
      <c r="BN44" t="s">
        <v>25</v>
      </c>
      <c r="BO44" t="s">
        <v>25</v>
      </c>
      <c r="BP44" t="s">
        <v>25</v>
      </c>
      <c r="BQ44" t="s">
        <v>25</v>
      </c>
      <c r="BR44" t="s">
        <v>25</v>
      </c>
      <c r="BS44" t="s">
        <v>25</v>
      </c>
      <c r="BT44" t="s">
        <v>25</v>
      </c>
      <c r="BU44" t="s">
        <v>25</v>
      </c>
      <c r="BV44" t="s">
        <v>25</v>
      </c>
      <c r="BW44" t="s">
        <v>25</v>
      </c>
      <c r="BX44" t="s">
        <v>25</v>
      </c>
      <c r="BY44" t="s">
        <v>25</v>
      </c>
      <c r="BZ44" t="s">
        <v>25</v>
      </c>
      <c r="CA44" t="s">
        <v>25</v>
      </c>
      <c r="CB44" t="s">
        <v>25</v>
      </c>
      <c r="CC44" t="s">
        <v>25</v>
      </c>
      <c r="CD44" t="s">
        <v>25</v>
      </c>
      <c r="CE44" t="s">
        <v>25</v>
      </c>
      <c r="CF44" t="s">
        <v>25</v>
      </c>
      <c r="CG44" t="s">
        <v>25</v>
      </c>
      <c r="CH44" t="s">
        <v>25</v>
      </c>
      <c r="CI44" t="s">
        <v>25</v>
      </c>
      <c r="CJ44" t="s">
        <v>25</v>
      </c>
      <c r="CK44" t="s">
        <v>25</v>
      </c>
      <c r="CL44" t="s">
        <v>25</v>
      </c>
      <c r="CM44" t="s">
        <v>25</v>
      </c>
      <c r="CN44" t="s">
        <v>25</v>
      </c>
      <c r="CO44" t="s">
        <v>25</v>
      </c>
      <c r="CP44" t="s">
        <v>25</v>
      </c>
      <c r="CQ44" t="s">
        <v>25</v>
      </c>
      <c r="CR44" t="s">
        <v>25</v>
      </c>
      <c r="CS44" t="s">
        <v>25</v>
      </c>
      <c r="CT44" t="s">
        <v>25</v>
      </c>
      <c r="CU44" t="s">
        <v>25</v>
      </c>
      <c r="CV44" t="s">
        <v>25</v>
      </c>
      <c r="CW44" t="s">
        <v>25</v>
      </c>
      <c r="CX44" t="s">
        <v>25</v>
      </c>
      <c r="CY44" t="s">
        <v>25</v>
      </c>
      <c r="CZ44" t="s">
        <v>25</v>
      </c>
      <c r="DA44" t="s">
        <v>25</v>
      </c>
      <c r="DB44" t="s">
        <v>25</v>
      </c>
      <c r="DC44" t="s">
        <v>25</v>
      </c>
      <c r="DD44" t="s">
        <v>25</v>
      </c>
      <c r="DE44" t="s">
        <v>25</v>
      </c>
      <c r="DF44" t="s">
        <v>25</v>
      </c>
      <c r="DG44" t="s">
        <v>25</v>
      </c>
      <c r="DH44" t="s">
        <v>25</v>
      </c>
      <c r="DI44" t="s">
        <v>25</v>
      </c>
      <c r="DJ44" t="s">
        <v>25</v>
      </c>
      <c r="DK44" t="s">
        <v>25</v>
      </c>
      <c r="DL44" t="s">
        <v>25</v>
      </c>
      <c r="DM44" t="s">
        <v>25</v>
      </c>
      <c r="DN44" t="s">
        <v>25</v>
      </c>
      <c r="DO44" t="s">
        <v>25</v>
      </c>
      <c r="DP44" t="s">
        <v>25</v>
      </c>
      <c r="DQ44" t="s">
        <v>25</v>
      </c>
      <c r="DR44" t="s">
        <v>25</v>
      </c>
      <c r="DS44" t="s">
        <v>25</v>
      </c>
      <c r="DT44" t="s">
        <v>25</v>
      </c>
      <c r="DU44" t="s">
        <v>25</v>
      </c>
      <c r="DV44" t="s">
        <v>25</v>
      </c>
      <c r="DW44" t="s">
        <v>25</v>
      </c>
      <c r="DX44" t="s">
        <v>25</v>
      </c>
      <c r="DY44" t="s">
        <v>25</v>
      </c>
      <c r="DZ44" t="s">
        <v>25</v>
      </c>
      <c r="EA44" t="s">
        <v>25</v>
      </c>
      <c r="EB44" t="s">
        <v>25</v>
      </c>
      <c r="EC44" t="s">
        <v>25</v>
      </c>
      <c r="ED44" t="s">
        <v>25</v>
      </c>
      <c r="EE44" t="s">
        <v>25</v>
      </c>
      <c r="EF44" t="s">
        <v>25</v>
      </c>
      <c r="EG44" t="s">
        <v>25</v>
      </c>
      <c r="EH44" t="s">
        <v>25</v>
      </c>
      <c r="EI44" t="s">
        <v>25</v>
      </c>
      <c r="EJ44" t="s">
        <v>25</v>
      </c>
      <c r="EK44" t="s">
        <v>25</v>
      </c>
      <c r="EL44" t="s">
        <v>25</v>
      </c>
      <c r="EM44" t="s">
        <v>25</v>
      </c>
      <c r="EN44" t="s">
        <v>25</v>
      </c>
      <c r="EO44" t="s">
        <v>25</v>
      </c>
      <c r="EP44" t="s">
        <v>25</v>
      </c>
      <c r="EQ44" t="s">
        <v>25</v>
      </c>
      <c r="ER44" t="s">
        <v>25</v>
      </c>
      <c r="ES44" t="s">
        <v>25</v>
      </c>
      <c r="ET44" t="s">
        <v>25</v>
      </c>
      <c r="EU44" t="s">
        <v>25</v>
      </c>
      <c r="EV44" t="s">
        <v>25</v>
      </c>
      <c r="EW44" t="s">
        <v>25</v>
      </c>
      <c r="EX44" t="s">
        <v>25</v>
      </c>
      <c r="EY44" t="s">
        <v>25</v>
      </c>
      <c r="EZ44" t="s">
        <v>25</v>
      </c>
      <c r="FA44" t="s">
        <v>25</v>
      </c>
      <c r="FB44" t="s">
        <v>25</v>
      </c>
      <c r="FC44" t="s">
        <v>25</v>
      </c>
      <c r="FD44" t="s">
        <v>25</v>
      </c>
      <c r="FE44" t="s">
        <v>25</v>
      </c>
      <c r="FF44" t="s">
        <v>25</v>
      </c>
      <c r="FG44" t="s">
        <v>25</v>
      </c>
      <c r="FH44" t="s">
        <v>25</v>
      </c>
      <c r="FI44" t="s">
        <v>25</v>
      </c>
      <c r="FJ44" t="s">
        <v>25</v>
      </c>
      <c r="FK44" t="s">
        <v>25</v>
      </c>
      <c r="FL44" t="s">
        <v>25</v>
      </c>
      <c r="FM44" t="s">
        <v>25</v>
      </c>
      <c r="FN44" t="s">
        <v>25</v>
      </c>
      <c r="FO44" t="s">
        <v>25</v>
      </c>
      <c r="FP44" t="s">
        <v>25</v>
      </c>
      <c r="FQ44" t="s">
        <v>25</v>
      </c>
      <c r="FR44" t="s">
        <v>25</v>
      </c>
      <c r="FS44" t="s">
        <v>25</v>
      </c>
      <c r="FT44" t="s">
        <v>25</v>
      </c>
      <c r="FU44" t="s">
        <v>25</v>
      </c>
      <c r="FV44" t="s">
        <v>25</v>
      </c>
      <c r="FW44" t="s">
        <v>25</v>
      </c>
      <c r="FX44" t="s">
        <v>25</v>
      </c>
      <c r="FY44" t="s">
        <v>25</v>
      </c>
      <c r="FZ44" t="s">
        <v>25</v>
      </c>
      <c r="GA44" t="s">
        <v>25</v>
      </c>
      <c r="GB44" t="s">
        <v>25</v>
      </c>
      <c r="GC44" t="s">
        <v>25</v>
      </c>
      <c r="GD44" t="s">
        <v>25</v>
      </c>
      <c r="GE44" t="s">
        <v>25</v>
      </c>
      <c r="GF44" t="s">
        <v>25</v>
      </c>
      <c r="GG44" t="s">
        <v>25</v>
      </c>
      <c r="GH44" t="s">
        <v>25</v>
      </c>
      <c r="GI44" t="s">
        <v>25</v>
      </c>
      <c r="GJ44" t="s">
        <v>25</v>
      </c>
      <c r="GK44" t="s">
        <v>25</v>
      </c>
      <c r="GL44" t="s">
        <v>25</v>
      </c>
      <c r="GM44" t="s">
        <v>25</v>
      </c>
      <c r="GN44" t="s">
        <v>25</v>
      </c>
      <c r="GO44" t="s">
        <v>25</v>
      </c>
      <c r="GP44" t="s">
        <v>25</v>
      </c>
      <c r="GQ44" t="s">
        <v>25</v>
      </c>
      <c r="GR44" t="s">
        <v>25</v>
      </c>
      <c r="GS44" t="s">
        <v>25</v>
      </c>
      <c r="GT44" t="s">
        <v>25</v>
      </c>
      <c r="GU44" t="s">
        <v>25</v>
      </c>
    </row>
    <row r="45" spans="3:203">
      <c r="C45" s="52" t="s">
        <v>1333</v>
      </c>
      <c r="E45" s="52" t="s">
        <v>1333</v>
      </c>
      <c r="G45" s="63" t="s">
        <v>2</v>
      </c>
      <c r="I45" s="63" t="s">
        <v>65</v>
      </c>
      <c r="L45" s="67" t="s">
        <v>2</v>
      </c>
      <c r="P45" t="s">
        <v>26</v>
      </c>
      <c r="Q45" t="s">
        <v>26</v>
      </c>
      <c r="R45" t="s">
        <v>26</v>
      </c>
      <c r="S45" t="s">
        <v>26</v>
      </c>
      <c r="T45" t="s">
        <v>26</v>
      </c>
      <c r="U45" t="s">
        <v>26</v>
      </c>
      <c r="V45" t="s">
        <v>26</v>
      </c>
      <c r="W45" t="s">
        <v>26</v>
      </c>
      <c r="X45" t="s">
        <v>26</v>
      </c>
      <c r="Y45" t="s">
        <v>26</v>
      </c>
      <c r="Z45" t="s">
        <v>26</v>
      </c>
      <c r="AA45" t="s">
        <v>26</v>
      </c>
      <c r="AB45" t="s">
        <v>26</v>
      </c>
      <c r="AC45" t="s">
        <v>26</v>
      </c>
      <c r="AD45" t="s">
        <v>26</v>
      </c>
      <c r="AE45" t="s">
        <v>26</v>
      </c>
      <c r="AF45" t="s">
        <v>26</v>
      </c>
      <c r="AG45" t="s">
        <v>26</v>
      </c>
      <c r="AH45" t="s">
        <v>26</v>
      </c>
      <c r="AI45" t="s">
        <v>26</v>
      </c>
      <c r="AJ45" t="s">
        <v>26</v>
      </c>
      <c r="AK45" t="s">
        <v>26</v>
      </c>
      <c r="AL45" t="s">
        <v>26</v>
      </c>
      <c r="AM45" t="s">
        <v>26</v>
      </c>
      <c r="AN45" t="s">
        <v>26</v>
      </c>
      <c r="AO45" t="s">
        <v>26</v>
      </c>
      <c r="AP45" t="s">
        <v>26</v>
      </c>
      <c r="AQ45" t="s">
        <v>26</v>
      </c>
      <c r="AR45" t="s">
        <v>26</v>
      </c>
      <c r="AS45" t="s">
        <v>26</v>
      </c>
      <c r="AT45" t="s">
        <v>26</v>
      </c>
      <c r="AU45" t="s">
        <v>26</v>
      </c>
      <c r="AV45" t="s">
        <v>26</v>
      </c>
      <c r="AW45" t="s">
        <v>26</v>
      </c>
      <c r="AX45" t="s">
        <v>26</v>
      </c>
      <c r="AY45" t="s">
        <v>26</v>
      </c>
      <c r="AZ45" t="s">
        <v>26</v>
      </c>
      <c r="BA45" t="s">
        <v>26</v>
      </c>
      <c r="BB45" t="s">
        <v>26</v>
      </c>
      <c r="BC45" t="s">
        <v>26</v>
      </c>
      <c r="BD45" t="s">
        <v>26</v>
      </c>
      <c r="BE45" t="s">
        <v>26</v>
      </c>
      <c r="BF45" t="s">
        <v>26</v>
      </c>
      <c r="BG45" t="s">
        <v>26</v>
      </c>
      <c r="BH45" t="s">
        <v>26</v>
      </c>
      <c r="BI45" t="s">
        <v>26</v>
      </c>
      <c r="BJ45" t="s">
        <v>26</v>
      </c>
      <c r="BK45" t="s">
        <v>26</v>
      </c>
      <c r="BL45" t="s">
        <v>26</v>
      </c>
      <c r="BM45" t="s">
        <v>26</v>
      </c>
      <c r="BN45" t="s">
        <v>26</v>
      </c>
      <c r="BO45" t="s">
        <v>26</v>
      </c>
      <c r="BP45" t="s">
        <v>26</v>
      </c>
      <c r="BQ45" t="s">
        <v>26</v>
      </c>
      <c r="BR45" t="s">
        <v>26</v>
      </c>
      <c r="BS45" t="s">
        <v>26</v>
      </c>
      <c r="BT45" t="s">
        <v>26</v>
      </c>
      <c r="BU45" t="s">
        <v>26</v>
      </c>
      <c r="BV45" t="s">
        <v>26</v>
      </c>
      <c r="BW45" t="s">
        <v>26</v>
      </c>
      <c r="BX45" t="s">
        <v>26</v>
      </c>
      <c r="BY45" t="s">
        <v>26</v>
      </c>
      <c r="BZ45" t="s">
        <v>26</v>
      </c>
      <c r="CA45" t="s">
        <v>26</v>
      </c>
      <c r="CB45" t="s">
        <v>26</v>
      </c>
      <c r="CC45" t="s">
        <v>26</v>
      </c>
      <c r="CD45" t="s">
        <v>26</v>
      </c>
      <c r="CE45" t="s">
        <v>26</v>
      </c>
      <c r="CF45" t="s">
        <v>26</v>
      </c>
      <c r="CG45" t="s">
        <v>26</v>
      </c>
      <c r="CH45" t="s">
        <v>26</v>
      </c>
      <c r="CI45" t="s">
        <v>26</v>
      </c>
      <c r="CJ45" t="s">
        <v>26</v>
      </c>
      <c r="CK45" t="s">
        <v>26</v>
      </c>
      <c r="CL45" t="s">
        <v>26</v>
      </c>
      <c r="CM45" t="s">
        <v>26</v>
      </c>
      <c r="CN45" t="s">
        <v>26</v>
      </c>
      <c r="CO45" t="s">
        <v>26</v>
      </c>
      <c r="CP45" t="s">
        <v>26</v>
      </c>
      <c r="CQ45" t="s">
        <v>26</v>
      </c>
      <c r="CR45" t="s">
        <v>26</v>
      </c>
      <c r="CS45" t="s">
        <v>26</v>
      </c>
      <c r="CT45" t="s">
        <v>26</v>
      </c>
      <c r="CU45" t="s">
        <v>26</v>
      </c>
      <c r="CV45" t="s">
        <v>26</v>
      </c>
      <c r="CW45" t="s">
        <v>26</v>
      </c>
      <c r="CX45" t="s">
        <v>26</v>
      </c>
      <c r="CY45" t="s">
        <v>26</v>
      </c>
      <c r="CZ45" t="s">
        <v>26</v>
      </c>
      <c r="DA45" t="s">
        <v>26</v>
      </c>
      <c r="DB45" t="s">
        <v>26</v>
      </c>
      <c r="DC45" t="s">
        <v>26</v>
      </c>
      <c r="DD45" t="s">
        <v>26</v>
      </c>
      <c r="DE45" t="s">
        <v>26</v>
      </c>
      <c r="DF45" t="s">
        <v>26</v>
      </c>
      <c r="DG45" t="s">
        <v>26</v>
      </c>
      <c r="DH45" t="s">
        <v>26</v>
      </c>
      <c r="DI45" t="s">
        <v>26</v>
      </c>
      <c r="DJ45" t="s">
        <v>26</v>
      </c>
      <c r="DK45" t="s">
        <v>26</v>
      </c>
      <c r="DL45" t="s">
        <v>26</v>
      </c>
      <c r="DM45" t="s">
        <v>26</v>
      </c>
      <c r="DN45" t="s">
        <v>26</v>
      </c>
      <c r="DO45" t="s">
        <v>26</v>
      </c>
      <c r="DP45" t="s">
        <v>26</v>
      </c>
      <c r="DQ45" t="s">
        <v>26</v>
      </c>
      <c r="DR45" t="s">
        <v>26</v>
      </c>
      <c r="DS45" t="s">
        <v>26</v>
      </c>
      <c r="DT45" t="s">
        <v>26</v>
      </c>
      <c r="DU45" t="s">
        <v>26</v>
      </c>
      <c r="DV45" t="s">
        <v>26</v>
      </c>
      <c r="DW45" t="s">
        <v>26</v>
      </c>
      <c r="DX45" t="s">
        <v>26</v>
      </c>
      <c r="DY45" t="s">
        <v>26</v>
      </c>
      <c r="DZ45" t="s">
        <v>26</v>
      </c>
      <c r="EA45" t="s">
        <v>26</v>
      </c>
      <c r="EB45" t="s">
        <v>26</v>
      </c>
      <c r="EC45" t="s">
        <v>26</v>
      </c>
      <c r="ED45" t="s">
        <v>26</v>
      </c>
      <c r="EE45" t="s">
        <v>26</v>
      </c>
      <c r="EF45" t="s">
        <v>26</v>
      </c>
      <c r="EG45" t="s">
        <v>26</v>
      </c>
      <c r="EH45" t="s">
        <v>26</v>
      </c>
      <c r="EI45" t="s">
        <v>26</v>
      </c>
      <c r="EJ45" t="s">
        <v>26</v>
      </c>
      <c r="EK45" t="s">
        <v>26</v>
      </c>
      <c r="EL45" t="s">
        <v>26</v>
      </c>
      <c r="EM45" t="s">
        <v>26</v>
      </c>
      <c r="EN45" t="s">
        <v>26</v>
      </c>
      <c r="EO45" t="s">
        <v>26</v>
      </c>
      <c r="EP45" t="s">
        <v>26</v>
      </c>
      <c r="EQ45" t="s">
        <v>26</v>
      </c>
      <c r="ER45" t="s">
        <v>26</v>
      </c>
      <c r="ES45" t="s">
        <v>26</v>
      </c>
      <c r="ET45" t="s">
        <v>26</v>
      </c>
      <c r="EU45" t="s">
        <v>26</v>
      </c>
      <c r="EV45" t="s">
        <v>26</v>
      </c>
      <c r="EW45" t="s">
        <v>26</v>
      </c>
      <c r="EX45" t="s">
        <v>26</v>
      </c>
      <c r="EY45" t="s">
        <v>26</v>
      </c>
      <c r="EZ45" t="s">
        <v>26</v>
      </c>
      <c r="FA45" t="s">
        <v>26</v>
      </c>
      <c r="FB45" t="s">
        <v>26</v>
      </c>
      <c r="FC45" t="s">
        <v>26</v>
      </c>
      <c r="FD45" t="s">
        <v>26</v>
      </c>
      <c r="FE45" t="s">
        <v>26</v>
      </c>
      <c r="FF45" t="s">
        <v>26</v>
      </c>
      <c r="FG45" t="s">
        <v>26</v>
      </c>
      <c r="FH45" t="s">
        <v>26</v>
      </c>
      <c r="FI45" t="s">
        <v>26</v>
      </c>
      <c r="FJ45" t="s">
        <v>26</v>
      </c>
      <c r="FK45" t="s">
        <v>26</v>
      </c>
      <c r="FL45" t="s">
        <v>26</v>
      </c>
      <c r="FM45" t="s">
        <v>26</v>
      </c>
      <c r="FN45" t="s">
        <v>26</v>
      </c>
      <c r="FO45" t="s">
        <v>26</v>
      </c>
      <c r="FP45" t="s">
        <v>26</v>
      </c>
      <c r="FQ45" t="s">
        <v>26</v>
      </c>
      <c r="FR45" t="s">
        <v>26</v>
      </c>
      <c r="FS45" t="s">
        <v>26</v>
      </c>
      <c r="FT45" t="s">
        <v>26</v>
      </c>
      <c r="FU45" t="s">
        <v>26</v>
      </c>
      <c r="FV45" t="s">
        <v>26</v>
      </c>
      <c r="FW45" t="s">
        <v>26</v>
      </c>
      <c r="FX45" t="s">
        <v>26</v>
      </c>
      <c r="FY45" t="s">
        <v>26</v>
      </c>
      <c r="FZ45" t="s">
        <v>26</v>
      </c>
      <c r="GA45" t="s">
        <v>26</v>
      </c>
      <c r="GB45" t="s">
        <v>26</v>
      </c>
      <c r="GC45" t="s">
        <v>26</v>
      </c>
      <c r="GD45" t="s">
        <v>26</v>
      </c>
      <c r="GE45" t="s">
        <v>26</v>
      </c>
      <c r="GF45" t="s">
        <v>26</v>
      </c>
      <c r="GG45" t="s">
        <v>26</v>
      </c>
      <c r="GH45" t="s">
        <v>26</v>
      </c>
      <c r="GI45" t="s">
        <v>26</v>
      </c>
      <c r="GJ45" t="s">
        <v>26</v>
      </c>
      <c r="GK45" t="s">
        <v>26</v>
      </c>
      <c r="GL45" t="s">
        <v>26</v>
      </c>
      <c r="GM45" t="s">
        <v>26</v>
      </c>
      <c r="GN45" t="s">
        <v>26</v>
      </c>
      <c r="GO45" t="s">
        <v>26</v>
      </c>
      <c r="GP45" t="s">
        <v>26</v>
      </c>
      <c r="GQ45" t="s">
        <v>26</v>
      </c>
      <c r="GR45" t="s">
        <v>26</v>
      </c>
      <c r="GS45" t="s">
        <v>26</v>
      </c>
      <c r="GT45" t="s">
        <v>26</v>
      </c>
      <c r="GU45" t="s">
        <v>26</v>
      </c>
    </row>
    <row r="46" spans="3:203">
      <c r="C46" s="51" t="s">
        <v>1361</v>
      </c>
      <c r="E46" s="51" t="s">
        <v>1361</v>
      </c>
      <c r="G46" s="63" t="s">
        <v>44</v>
      </c>
      <c r="I46" s="63" t="s">
        <v>40</v>
      </c>
      <c r="P46" t="s">
        <v>55</v>
      </c>
      <c r="Q46" t="s">
        <v>55</v>
      </c>
      <c r="R46" t="s">
        <v>55</v>
      </c>
      <c r="S46" t="s">
        <v>55</v>
      </c>
      <c r="T46" t="s">
        <v>55</v>
      </c>
      <c r="U46" t="s">
        <v>55</v>
      </c>
      <c r="V46" t="s">
        <v>55</v>
      </c>
      <c r="W46" t="s">
        <v>55</v>
      </c>
      <c r="X46" t="s">
        <v>55</v>
      </c>
      <c r="Y46" t="s">
        <v>55</v>
      </c>
      <c r="Z46" t="s">
        <v>55</v>
      </c>
      <c r="AA46" t="s">
        <v>55</v>
      </c>
      <c r="AB46" t="s">
        <v>55</v>
      </c>
      <c r="AC46" t="s">
        <v>55</v>
      </c>
      <c r="AD46" t="s">
        <v>55</v>
      </c>
      <c r="AE46" t="s">
        <v>55</v>
      </c>
      <c r="AF46" t="s">
        <v>55</v>
      </c>
      <c r="AG46" t="s">
        <v>55</v>
      </c>
      <c r="AH46" t="s">
        <v>55</v>
      </c>
      <c r="AI46" t="s">
        <v>55</v>
      </c>
      <c r="AJ46" t="s">
        <v>55</v>
      </c>
      <c r="AK46" t="s">
        <v>55</v>
      </c>
      <c r="AL46" t="s">
        <v>55</v>
      </c>
      <c r="AM46" t="s">
        <v>55</v>
      </c>
      <c r="AN46" t="s">
        <v>55</v>
      </c>
      <c r="AO46" t="s">
        <v>55</v>
      </c>
      <c r="AP46" t="s">
        <v>55</v>
      </c>
      <c r="AQ46" t="s">
        <v>55</v>
      </c>
      <c r="AR46" t="s">
        <v>55</v>
      </c>
      <c r="AS46" t="s">
        <v>55</v>
      </c>
      <c r="AT46" t="s">
        <v>55</v>
      </c>
      <c r="AU46" t="s">
        <v>55</v>
      </c>
      <c r="AV46" t="s">
        <v>55</v>
      </c>
      <c r="AW46" t="s">
        <v>55</v>
      </c>
      <c r="AX46" t="s">
        <v>55</v>
      </c>
      <c r="AY46" t="s">
        <v>55</v>
      </c>
      <c r="AZ46" t="s">
        <v>55</v>
      </c>
      <c r="BA46" t="s">
        <v>55</v>
      </c>
      <c r="BB46" t="s">
        <v>55</v>
      </c>
      <c r="BC46" t="s">
        <v>55</v>
      </c>
      <c r="BD46" t="s">
        <v>55</v>
      </c>
      <c r="BE46" t="s">
        <v>55</v>
      </c>
      <c r="BF46" t="s">
        <v>55</v>
      </c>
      <c r="BG46" t="s">
        <v>55</v>
      </c>
      <c r="BH46" t="s">
        <v>55</v>
      </c>
      <c r="BI46" t="s">
        <v>55</v>
      </c>
      <c r="BJ46" t="s">
        <v>55</v>
      </c>
      <c r="BK46" t="s">
        <v>55</v>
      </c>
      <c r="BL46" t="s">
        <v>55</v>
      </c>
      <c r="BM46" t="s">
        <v>55</v>
      </c>
      <c r="BN46" t="s">
        <v>55</v>
      </c>
      <c r="BO46" t="s">
        <v>55</v>
      </c>
      <c r="BP46" t="s">
        <v>55</v>
      </c>
      <c r="BQ46" t="s">
        <v>55</v>
      </c>
      <c r="BR46" t="s">
        <v>55</v>
      </c>
      <c r="BS46" t="s">
        <v>55</v>
      </c>
      <c r="BT46" t="s">
        <v>55</v>
      </c>
      <c r="BU46" t="s">
        <v>55</v>
      </c>
      <c r="BV46" t="s">
        <v>55</v>
      </c>
      <c r="BW46" t="s">
        <v>55</v>
      </c>
      <c r="BX46" t="s">
        <v>55</v>
      </c>
      <c r="BY46" t="s">
        <v>55</v>
      </c>
      <c r="BZ46" t="s">
        <v>55</v>
      </c>
      <c r="CA46" t="s">
        <v>55</v>
      </c>
      <c r="CB46" t="s">
        <v>55</v>
      </c>
      <c r="CC46" t="s">
        <v>55</v>
      </c>
      <c r="CD46" t="s">
        <v>55</v>
      </c>
      <c r="CE46" t="s">
        <v>55</v>
      </c>
      <c r="CF46" t="s">
        <v>55</v>
      </c>
      <c r="CG46" t="s">
        <v>55</v>
      </c>
      <c r="CH46" t="s">
        <v>55</v>
      </c>
      <c r="CI46" t="s">
        <v>55</v>
      </c>
      <c r="CJ46" t="s">
        <v>55</v>
      </c>
      <c r="CK46" t="s">
        <v>55</v>
      </c>
      <c r="CL46" t="s">
        <v>55</v>
      </c>
      <c r="CM46" t="s">
        <v>55</v>
      </c>
      <c r="CN46" t="s">
        <v>55</v>
      </c>
      <c r="CO46" t="s">
        <v>55</v>
      </c>
      <c r="CP46" t="s">
        <v>55</v>
      </c>
      <c r="CQ46" t="s">
        <v>55</v>
      </c>
      <c r="CR46" t="s">
        <v>55</v>
      </c>
      <c r="CS46" t="s">
        <v>55</v>
      </c>
      <c r="CT46" t="s">
        <v>55</v>
      </c>
      <c r="CU46" t="s">
        <v>55</v>
      </c>
      <c r="CV46" t="s">
        <v>55</v>
      </c>
      <c r="CW46" t="s">
        <v>55</v>
      </c>
      <c r="CX46" t="s">
        <v>55</v>
      </c>
      <c r="CY46" t="s">
        <v>55</v>
      </c>
      <c r="CZ46" t="s">
        <v>55</v>
      </c>
      <c r="DA46" t="s">
        <v>55</v>
      </c>
      <c r="DB46" t="s">
        <v>55</v>
      </c>
      <c r="DC46" t="s">
        <v>55</v>
      </c>
      <c r="DD46" t="s">
        <v>55</v>
      </c>
      <c r="DE46" t="s">
        <v>55</v>
      </c>
      <c r="DF46" t="s">
        <v>55</v>
      </c>
      <c r="DG46" t="s">
        <v>55</v>
      </c>
      <c r="DH46" t="s">
        <v>55</v>
      </c>
      <c r="DI46" t="s">
        <v>55</v>
      </c>
      <c r="DJ46" t="s">
        <v>55</v>
      </c>
      <c r="DK46" t="s">
        <v>55</v>
      </c>
      <c r="DL46" t="s">
        <v>55</v>
      </c>
      <c r="DM46" t="s">
        <v>55</v>
      </c>
      <c r="DN46" t="s">
        <v>55</v>
      </c>
      <c r="DO46" t="s">
        <v>55</v>
      </c>
      <c r="DP46" t="s">
        <v>55</v>
      </c>
      <c r="DQ46" t="s">
        <v>55</v>
      </c>
      <c r="DR46" t="s">
        <v>55</v>
      </c>
      <c r="DS46" t="s">
        <v>55</v>
      </c>
      <c r="DT46" t="s">
        <v>55</v>
      </c>
      <c r="DU46" t="s">
        <v>55</v>
      </c>
      <c r="DV46" t="s">
        <v>55</v>
      </c>
      <c r="DW46" t="s">
        <v>55</v>
      </c>
      <c r="DX46" t="s">
        <v>55</v>
      </c>
      <c r="DY46" t="s">
        <v>55</v>
      </c>
      <c r="DZ46" t="s">
        <v>55</v>
      </c>
      <c r="EA46" t="s">
        <v>55</v>
      </c>
      <c r="EB46" t="s">
        <v>55</v>
      </c>
      <c r="EC46" t="s">
        <v>55</v>
      </c>
      <c r="ED46" t="s">
        <v>55</v>
      </c>
      <c r="EE46" t="s">
        <v>55</v>
      </c>
      <c r="EF46" t="s">
        <v>55</v>
      </c>
      <c r="EG46" t="s">
        <v>55</v>
      </c>
      <c r="EH46" t="s">
        <v>55</v>
      </c>
      <c r="EI46" t="s">
        <v>55</v>
      </c>
      <c r="EJ46" t="s">
        <v>55</v>
      </c>
      <c r="EK46" t="s">
        <v>55</v>
      </c>
      <c r="EL46" t="s">
        <v>55</v>
      </c>
      <c r="EM46" t="s">
        <v>55</v>
      </c>
      <c r="EN46" t="s">
        <v>55</v>
      </c>
      <c r="EO46" t="s">
        <v>55</v>
      </c>
      <c r="EP46" t="s">
        <v>55</v>
      </c>
      <c r="EQ46" t="s">
        <v>55</v>
      </c>
      <c r="ER46" t="s">
        <v>55</v>
      </c>
      <c r="ES46" t="s">
        <v>55</v>
      </c>
      <c r="ET46" t="s">
        <v>55</v>
      </c>
      <c r="EU46" t="s">
        <v>55</v>
      </c>
      <c r="EV46" t="s">
        <v>55</v>
      </c>
      <c r="EW46" t="s">
        <v>55</v>
      </c>
      <c r="EX46" t="s">
        <v>55</v>
      </c>
      <c r="EY46" t="s">
        <v>55</v>
      </c>
      <c r="EZ46" t="s">
        <v>55</v>
      </c>
      <c r="FA46" t="s">
        <v>55</v>
      </c>
      <c r="FB46" t="s">
        <v>55</v>
      </c>
      <c r="FC46" t="s">
        <v>55</v>
      </c>
      <c r="FD46" t="s">
        <v>55</v>
      </c>
      <c r="FE46" t="s">
        <v>55</v>
      </c>
      <c r="FF46" t="s">
        <v>55</v>
      </c>
      <c r="FG46" t="s">
        <v>55</v>
      </c>
      <c r="FH46" t="s">
        <v>55</v>
      </c>
      <c r="FI46" t="s">
        <v>55</v>
      </c>
      <c r="FJ46" t="s">
        <v>55</v>
      </c>
      <c r="FK46" t="s">
        <v>55</v>
      </c>
      <c r="FL46" t="s">
        <v>55</v>
      </c>
      <c r="FM46" t="s">
        <v>55</v>
      </c>
      <c r="FN46" t="s">
        <v>55</v>
      </c>
      <c r="FO46" t="s">
        <v>55</v>
      </c>
      <c r="FP46" t="s">
        <v>55</v>
      </c>
      <c r="FQ46" t="s">
        <v>55</v>
      </c>
      <c r="FR46" t="s">
        <v>55</v>
      </c>
      <c r="FS46" t="s">
        <v>55</v>
      </c>
      <c r="FT46" t="s">
        <v>55</v>
      </c>
      <c r="FU46" t="s">
        <v>55</v>
      </c>
      <c r="FV46" t="s">
        <v>55</v>
      </c>
      <c r="FW46" t="s">
        <v>55</v>
      </c>
      <c r="FX46" t="s">
        <v>55</v>
      </c>
      <c r="FY46" t="s">
        <v>55</v>
      </c>
      <c r="FZ46" t="s">
        <v>55</v>
      </c>
      <c r="GA46" t="s">
        <v>55</v>
      </c>
      <c r="GB46" t="s">
        <v>55</v>
      </c>
      <c r="GC46" t="s">
        <v>55</v>
      </c>
      <c r="GD46" t="s">
        <v>55</v>
      </c>
      <c r="GE46" t="s">
        <v>55</v>
      </c>
      <c r="GF46" t="s">
        <v>55</v>
      </c>
      <c r="GG46" t="s">
        <v>55</v>
      </c>
      <c r="GH46" t="s">
        <v>55</v>
      </c>
      <c r="GI46" t="s">
        <v>55</v>
      </c>
      <c r="GJ46" t="s">
        <v>55</v>
      </c>
      <c r="GK46" t="s">
        <v>55</v>
      </c>
      <c r="GL46" t="s">
        <v>55</v>
      </c>
      <c r="GM46" t="s">
        <v>55</v>
      </c>
      <c r="GN46" t="s">
        <v>55</v>
      </c>
      <c r="GO46" t="s">
        <v>55</v>
      </c>
      <c r="GP46" t="s">
        <v>55</v>
      </c>
      <c r="GQ46" t="s">
        <v>55</v>
      </c>
      <c r="GR46" t="s">
        <v>55</v>
      </c>
      <c r="GS46" t="s">
        <v>55</v>
      </c>
      <c r="GT46" t="s">
        <v>55</v>
      </c>
      <c r="GU46" t="s">
        <v>55</v>
      </c>
    </row>
    <row r="47" spans="3:203">
      <c r="C47" s="52" t="s">
        <v>1362</v>
      </c>
      <c r="E47" s="52" t="s">
        <v>1362</v>
      </c>
      <c r="G47" s="63" t="s">
        <v>22</v>
      </c>
      <c r="I47" s="63" t="s">
        <v>21</v>
      </c>
      <c r="P47" t="s">
        <v>27</v>
      </c>
      <c r="Q47" t="s">
        <v>27</v>
      </c>
      <c r="R47" t="s">
        <v>27</v>
      </c>
      <c r="S47" t="s">
        <v>27</v>
      </c>
      <c r="T47" t="s">
        <v>27</v>
      </c>
      <c r="U47" t="s">
        <v>27</v>
      </c>
      <c r="V47" t="s">
        <v>27</v>
      </c>
      <c r="W47" t="s">
        <v>27</v>
      </c>
      <c r="X47" t="s">
        <v>27</v>
      </c>
      <c r="Y47" t="s">
        <v>27</v>
      </c>
      <c r="Z47" t="s">
        <v>27</v>
      </c>
      <c r="AA47" t="s">
        <v>27</v>
      </c>
      <c r="AB47" t="s">
        <v>27</v>
      </c>
      <c r="AC47" t="s">
        <v>27</v>
      </c>
      <c r="AD47" t="s">
        <v>27</v>
      </c>
      <c r="AE47" t="s">
        <v>27</v>
      </c>
      <c r="AF47" t="s">
        <v>27</v>
      </c>
      <c r="AG47" t="s">
        <v>27</v>
      </c>
      <c r="AH47" t="s">
        <v>27</v>
      </c>
      <c r="AI47" t="s">
        <v>27</v>
      </c>
      <c r="AJ47" t="s">
        <v>27</v>
      </c>
      <c r="AK47" t="s">
        <v>27</v>
      </c>
      <c r="AL47" t="s">
        <v>27</v>
      </c>
      <c r="AM47" t="s">
        <v>27</v>
      </c>
      <c r="AN47" t="s">
        <v>27</v>
      </c>
      <c r="AO47" t="s">
        <v>27</v>
      </c>
      <c r="AP47" t="s">
        <v>27</v>
      </c>
      <c r="AQ47" t="s">
        <v>27</v>
      </c>
      <c r="AR47" t="s">
        <v>27</v>
      </c>
      <c r="AS47" t="s">
        <v>27</v>
      </c>
      <c r="AT47" t="s">
        <v>27</v>
      </c>
      <c r="AU47" t="s">
        <v>27</v>
      </c>
      <c r="AV47" t="s">
        <v>27</v>
      </c>
      <c r="AW47" t="s">
        <v>27</v>
      </c>
      <c r="AX47" t="s">
        <v>27</v>
      </c>
      <c r="AY47" t="s">
        <v>27</v>
      </c>
      <c r="AZ47" t="s">
        <v>27</v>
      </c>
      <c r="BA47" t="s">
        <v>27</v>
      </c>
      <c r="BB47" t="s">
        <v>27</v>
      </c>
      <c r="BC47" t="s">
        <v>27</v>
      </c>
      <c r="BD47" t="s">
        <v>27</v>
      </c>
      <c r="BE47" t="s">
        <v>27</v>
      </c>
      <c r="BF47" t="s">
        <v>27</v>
      </c>
      <c r="BG47" t="s">
        <v>27</v>
      </c>
      <c r="BH47" t="s">
        <v>27</v>
      </c>
      <c r="BI47" t="s">
        <v>27</v>
      </c>
      <c r="BJ47" t="s">
        <v>27</v>
      </c>
      <c r="BK47" t="s">
        <v>27</v>
      </c>
      <c r="BL47" t="s">
        <v>27</v>
      </c>
      <c r="BM47" t="s">
        <v>27</v>
      </c>
      <c r="BN47" t="s">
        <v>27</v>
      </c>
      <c r="BO47" t="s">
        <v>27</v>
      </c>
      <c r="BP47" t="s">
        <v>27</v>
      </c>
      <c r="BQ47" t="s">
        <v>27</v>
      </c>
      <c r="BR47" t="s">
        <v>27</v>
      </c>
      <c r="BS47" t="s">
        <v>27</v>
      </c>
      <c r="BT47" t="s">
        <v>27</v>
      </c>
      <c r="BU47" t="s">
        <v>27</v>
      </c>
      <c r="BV47" t="s">
        <v>27</v>
      </c>
      <c r="BW47" t="s">
        <v>27</v>
      </c>
      <c r="BX47" t="s">
        <v>27</v>
      </c>
      <c r="BY47" t="s">
        <v>27</v>
      </c>
      <c r="BZ47" t="s">
        <v>27</v>
      </c>
      <c r="CA47" t="s">
        <v>27</v>
      </c>
      <c r="CB47" t="s">
        <v>27</v>
      </c>
      <c r="CC47" t="s">
        <v>27</v>
      </c>
      <c r="CD47" t="s">
        <v>27</v>
      </c>
      <c r="CE47" t="s">
        <v>27</v>
      </c>
      <c r="CF47" t="s">
        <v>27</v>
      </c>
      <c r="CG47" t="s">
        <v>27</v>
      </c>
      <c r="CH47" t="s">
        <v>27</v>
      </c>
      <c r="CI47" t="s">
        <v>27</v>
      </c>
      <c r="CJ47" t="s">
        <v>27</v>
      </c>
      <c r="CK47" t="s">
        <v>27</v>
      </c>
      <c r="CL47" t="s">
        <v>27</v>
      </c>
      <c r="CM47" t="s">
        <v>27</v>
      </c>
      <c r="CN47" t="s">
        <v>27</v>
      </c>
      <c r="CO47" t="s">
        <v>27</v>
      </c>
      <c r="CP47" t="s">
        <v>27</v>
      </c>
      <c r="CQ47" t="s">
        <v>27</v>
      </c>
      <c r="CR47" t="s">
        <v>27</v>
      </c>
      <c r="CS47" t="s">
        <v>27</v>
      </c>
      <c r="CT47" t="s">
        <v>27</v>
      </c>
      <c r="CU47" t="s">
        <v>27</v>
      </c>
      <c r="CV47" t="s">
        <v>27</v>
      </c>
      <c r="CW47" t="s">
        <v>27</v>
      </c>
      <c r="CX47" t="s">
        <v>27</v>
      </c>
      <c r="CY47" t="s">
        <v>27</v>
      </c>
      <c r="CZ47" t="s">
        <v>27</v>
      </c>
      <c r="DA47" t="s">
        <v>27</v>
      </c>
      <c r="DB47" t="s">
        <v>27</v>
      </c>
      <c r="DC47" t="s">
        <v>27</v>
      </c>
      <c r="DD47" t="s">
        <v>27</v>
      </c>
      <c r="DE47" t="s">
        <v>27</v>
      </c>
      <c r="DF47" t="s">
        <v>27</v>
      </c>
      <c r="DG47" t="s">
        <v>27</v>
      </c>
      <c r="DH47" t="s">
        <v>27</v>
      </c>
      <c r="DI47" t="s">
        <v>27</v>
      </c>
      <c r="DJ47" t="s">
        <v>27</v>
      </c>
      <c r="DK47" t="s">
        <v>27</v>
      </c>
      <c r="DL47" t="s">
        <v>27</v>
      </c>
      <c r="DM47" t="s">
        <v>27</v>
      </c>
      <c r="DN47" t="s">
        <v>27</v>
      </c>
      <c r="DO47" t="s">
        <v>27</v>
      </c>
      <c r="DP47" t="s">
        <v>27</v>
      </c>
      <c r="DQ47" t="s">
        <v>27</v>
      </c>
      <c r="DR47" t="s">
        <v>27</v>
      </c>
      <c r="DS47" t="s">
        <v>27</v>
      </c>
      <c r="DT47" t="s">
        <v>27</v>
      </c>
      <c r="DU47" t="s">
        <v>27</v>
      </c>
      <c r="DV47" t="s">
        <v>27</v>
      </c>
      <c r="DW47" t="s">
        <v>27</v>
      </c>
      <c r="DX47" t="s">
        <v>27</v>
      </c>
      <c r="DY47" t="s">
        <v>27</v>
      </c>
      <c r="DZ47" t="s">
        <v>27</v>
      </c>
      <c r="EA47" t="s">
        <v>27</v>
      </c>
      <c r="EB47" t="s">
        <v>27</v>
      </c>
      <c r="EC47" t="s">
        <v>27</v>
      </c>
      <c r="ED47" t="s">
        <v>27</v>
      </c>
      <c r="EE47" t="s">
        <v>27</v>
      </c>
      <c r="EF47" t="s">
        <v>27</v>
      </c>
      <c r="EG47" t="s">
        <v>27</v>
      </c>
      <c r="EH47" t="s">
        <v>27</v>
      </c>
      <c r="EI47" t="s">
        <v>27</v>
      </c>
      <c r="EJ47" t="s">
        <v>27</v>
      </c>
      <c r="EK47" t="s">
        <v>27</v>
      </c>
      <c r="EL47" t="s">
        <v>27</v>
      </c>
      <c r="EM47" t="s">
        <v>27</v>
      </c>
      <c r="EN47" t="s">
        <v>27</v>
      </c>
      <c r="EO47" t="s">
        <v>27</v>
      </c>
      <c r="EP47" t="s">
        <v>27</v>
      </c>
      <c r="EQ47" t="s">
        <v>27</v>
      </c>
      <c r="ER47" t="s">
        <v>27</v>
      </c>
      <c r="ES47" t="s">
        <v>27</v>
      </c>
      <c r="ET47" t="s">
        <v>27</v>
      </c>
      <c r="EU47" t="s">
        <v>27</v>
      </c>
      <c r="EV47" t="s">
        <v>27</v>
      </c>
      <c r="EW47" t="s">
        <v>27</v>
      </c>
      <c r="EX47" t="s">
        <v>27</v>
      </c>
      <c r="EY47" t="s">
        <v>27</v>
      </c>
      <c r="EZ47" t="s">
        <v>27</v>
      </c>
      <c r="FA47" t="s">
        <v>27</v>
      </c>
      <c r="FB47" t="s">
        <v>27</v>
      </c>
      <c r="FC47" t="s">
        <v>27</v>
      </c>
      <c r="FD47" t="s">
        <v>27</v>
      </c>
      <c r="FE47" t="s">
        <v>27</v>
      </c>
      <c r="FF47" t="s">
        <v>27</v>
      </c>
      <c r="FG47" t="s">
        <v>27</v>
      </c>
      <c r="FH47" t="s">
        <v>27</v>
      </c>
      <c r="FI47" t="s">
        <v>27</v>
      </c>
      <c r="FJ47" t="s">
        <v>27</v>
      </c>
      <c r="FK47" t="s">
        <v>27</v>
      </c>
      <c r="FL47" t="s">
        <v>27</v>
      </c>
      <c r="FM47" t="s">
        <v>27</v>
      </c>
      <c r="FN47" t="s">
        <v>27</v>
      </c>
      <c r="FO47" t="s">
        <v>27</v>
      </c>
      <c r="FP47" t="s">
        <v>27</v>
      </c>
      <c r="FQ47" t="s">
        <v>27</v>
      </c>
      <c r="FR47" t="s">
        <v>27</v>
      </c>
      <c r="FS47" t="s">
        <v>27</v>
      </c>
      <c r="FT47" t="s">
        <v>27</v>
      </c>
      <c r="FU47" t="s">
        <v>27</v>
      </c>
      <c r="FV47" t="s">
        <v>27</v>
      </c>
      <c r="FW47" t="s">
        <v>27</v>
      </c>
      <c r="FX47" t="s">
        <v>27</v>
      </c>
      <c r="FY47" t="s">
        <v>27</v>
      </c>
      <c r="FZ47" t="s">
        <v>27</v>
      </c>
      <c r="GA47" t="s">
        <v>27</v>
      </c>
      <c r="GB47" t="s">
        <v>27</v>
      </c>
      <c r="GC47" t="s">
        <v>27</v>
      </c>
      <c r="GD47" t="s">
        <v>27</v>
      </c>
      <c r="GE47" t="s">
        <v>27</v>
      </c>
      <c r="GF47" t="s">
        <v>27</v>
      </c>
      <c r="GG47" t="s">
        <v>27</v>
      </c>
      <c r="GH47" t="s">
        <v>27</v>
      </c>
      <c r="GI47" t="s">
        <v>27</v>
      </c>
      <c r="GJ47" t="s">
        <v>27</v>
      </c>
      <c r="GK47" t="s">
        <v>27</v>
      </c>
      <c r="GL47" t="s">
        <v>27</v>
      </c>
      <c r="GM47" t="s">
        <v>27</v>
      </c>
      <c r="GN47" t="s">
        <v>27</v>
      </c>
      <c r="GO47" t="s">
        <v>27</v>
      </c>
      <c r="GP47" t="s">
        <v>27</v>
      </c>
      <c r="GQ47" t="s">
        <v>27</v>
      </c>
      <c r="GR47" t="s">
        <v>27</v>
      </c>
      <c r="GS47" t="s">
        <v>27</v>
      </c>
      <c r="GT47" t="s">
        <v>27</v>
      </c>
      <c r="GU47" t="s">
        <v>27</v>
      </c>
    </row>
    <row r="48" spans="3:203">
      <c r="C48" s="52" t="s">
        <v>1323</v>
      </c>
      <c r="E48" s="52" t="s">
        <v>1323</v>
      </c>
      <c r="G48" s="63" t="s">
        <v>32</v>
      </c>
      <c r="I48" s="67" t="s">
        <v>14</v>
      </c>
      <c r="P48" t="s">
        <v>28</v>
      </c>
      <c r="Q48" t="s">
        <v>28</v>
      </c>
      <c r="R48" t="s">
        <v>28</v>
      </c>
      <c r="S48" t="s">
        <v>28</v>
      </c>
      <c r="T48" t="s">
        <v>28</v>
      </c>
      <c r="U48" t="s">
        <v>28</v>
      </c>
      <c r="V48" t="s">
        <v>28</v>
      </c>
      <c r="W48" t="s">
        <v>28</v>
      </c>
      <c r="X48" t="s">
        <v>28</v>
      </c>
      <c r="Y48" t="s">
        <v>28</v>
      </c>
      <c r="Z48" t="s">
        <v>28</v>
      </c>
      <c r="AA48" t="s">
        <v>28</v>
      </c>
      <c r="AB48" t="s">
        <v>28</v>
      </c>
      <c r="AC48" t="s">
        <v>28</v>
      </c>
      <c r="AD48" t="s">
        <v>28</v>
      </c>
      <c r="AE48" t="s">
        <v>28</v>
      </c>
      <c r="AF48" t="s">
        <v>28</v>
      </c>
      <c r="AG48" t="s">
        <v>28</v>
      </c>
      <c r="AH48" t="s">
        <v>28</v>
      </c>
      <c r="AI48" t="s">
        <v>28</v>
      </c>
      <c r="AJ48" t="s">
        <v>28</v>
      </c>
      <c r="AK48" t="s">
        <v>28</v>
      </c>
      <c r="AL48" t="s">
        <v>28</v>
      </c>
      <c r="AM48" t="s">
        <v>28</v>
      </c>
      <c r="AN48" t="s">
        <v>28</v>
      </c>
      <c r="AO48" t="s">
        <v>28</v>
      </c>
      <c r="AP48" t="s">
        <v>28</v>
      </c>
      <c r="AQ48" t="s">
        <v>28</v>
      </c>
      <c r="AR48" t="s">
        <v>28</v>
      </c>
      <c r="AS48" t="s">
        <v>28</v>
      </c>
      <c r="AT48" t="s">
        <v>28</v>
      </c>
      <c r="AU48" t="s">
        <v>28</v>
      </c>
      <c r="AV48" t="s">
        <v>28</v>
      </c>
      <c r="AW48" t="s">
        <v>28</v>
      </c>
      <c r="AX48" t="s">
        <v>28</v>
      </c>
      <c r="AY48" t="s">
        <v>28</v>
      </c>
      <c r="AZ48" t="s">
        <v>28</v>
      </c>
      <c r="BA48" t="s">
        <v>28</v>
      </c>
      <c r="BB48" t="s">
        <v>28</v>
      </c>
      <c r="BC48" t="s">
        <v>28</v>
      </c>
      <c r="BD48" t="s">
        <v>28</v>
      </c>
      <c r="BE48" t="s">
        <v>28</v>
      </c>
      <c r="BF48" t="s">
        <v>28</v>
      </c>
      <c r="BG48" t="s">
        <v>28</v>
      </c>
      <c r="BH48" t="s">
        <v>28</v>
      </c>
      <c r="BI48" t="s">
        <v>28</v>
      </c>
      <c r="BJ48" t="s">
        <v>28</v>
      </c>
      <c r="BK48" t="s">
        <v>28</v>
      </c>
      <c r="BL48" t="s">
        <v>28</v>
      </c>
      <c r="BM48" t="s">
        <v>28</v>
      </c>
      <c r="BN48" t="s">
        <v>28</v>
      </c>
      <c r="BO48" t="s">
        <v>28</v>
      </c>
      <c r="BP48" t="s">
        <v>28</v>
      </c>
      <c r="BQ48" t="s">
        <v>28</v>
      </c>
      <c r="BR48" t="s">
        <v>28</v>
      </c>
      <c r="BS48" t="s">
        <v>28</v>
      </c>
      <c r="BT48" t="s">
        <v>28</v>
      </c>
      <c r="BU48" t="s">
        <v>28</v>
      </c>
      <c r="BV48" t="s">
        <v>28</v>
      </c>
      <c r="BW48" t="s">
        <v>28</v>
      </c>
      <c r="BX48" t="s">
        <v>28</v>
      </c>
      <c r="BY48" t="s">
        <v>28</v>
      </c>
      <c r="BZ48" t="s">
        <v>28</v>
      </c>
      <c r="CA48" t="s">
        <v>28</v>
      </c>
      <c r="CB48" t="s">
        <v>28</v>
      </c>
      <c r="CC48" t="s">
        <v>28</v>
      </c>
      <c r="CD48" t="s">
        <v>28</v>
      </c>
      <c r="CE48" t="s">
        <v>28</v>
      </c>
      <c r="CF48" t="s">
        <v>28</v>
      </c>
      <c r="CG48" t="s">
        <v>28</v>
      </c>
      <c r="CH48" t="s">
        <v>28</v>
      </c>
      <c r="CI48" t="s">
        <v>28</v>
      </c>
      <c r="CJ48" t="s">
        <v>28</v>
      </c>
      <c r="CK48" t="s">
        <v>28</v>
      </c>
      <c r="CL48" t="s">
        <v>28</v>
      </c>
      <c r="CM48" t="s">
        <v>28</v>
      </c>
      <c r="CN48" t="s">
        <v>28</v>
      </c>
      <c r="CO48" t="s">
        <v>28</v>
      </c>
      <c r="CP48" t="s">
        <v>28</v>
      </c>
      <c r="CQ48" t="s">
        <v>28</v>
      </c>
      <c r="CR48" t="s">
        <v>28</v>
      </c>
      <c r="CS48" t="s">
        <v>28</v>
      </c>
      <c r="CT48" t="s">
        <v>28</v>
      </c>
      <c r="CU48" t="s">
        <v>28</v>
      </c>
      <c r="CV48" t="s">
        <v>28</v>
      </c>
      <c r="CW48" t="s">
        <v>28</v>
      </c>
      <c r="CX48" t="s">
        <v>28</v>
      </c>
      <c r="CY48" t="s">
        <v>28</v>
      </c>
      <c r="CZ48" t="s">
        <v>28</v>
      </c>
      <c r="DA48" t="s">
        <v>28</v>
      </c>
      <c r="DB48" t="s">
        <v>28</v>
      </c>
      <c r="DC48" t="s">
        <v>28</v>
      </c>
      <c r="DD48" t="s">
        <v>28</v>
      </c>
      <c r="DE48" t="s">
        <v>28</v>
      </c>
      <c r="DF48" t="s">
        <v>28</v>
      </c>
      <c r="DG48" t="s">
        <v>28</v>
      </c>
      <c r="DH48" t="s">
        <v>28</v>
      </c>
      <c r="DI48" t="s">
        <v>28</v>
      </c>
      <c r="DJ48" t="s">
        <v>28</v>
      </c>
      <c r="DK48" t="s">
        <v>28</v>
      </c>
      <c r="DL48" t="s">
        <v>28</v>
      </c>
      <c r="DM48" t="s">
        <v>28</v>
      </c>
      <c r="DN48" t="s">
        <v>28</v>
      </c>
      <c r="DO48" t="s">
        <v>28</v>
      </c>
      <c r="DP48" t="s">
        <v>28</v>
      </c>
      <c r="DQ48" t="s">
        <v>28</v>
      </c>
      <c r="DR48" t="s">
        <v>28</v>
      </c>
      <c r="DS48" t="s">
        <v>28</v>
      </c>
      <c r="DT48" t="s">
        <v>28</v>
      </c>
      <c r="DU48" t="s">
        <v>28</v>
      </c>
      <c r="DV48" t="s">
        <v>28</v>
      </c>
      <c r="DW48" t="s">
        <v>28</v>
      </c>
      <c r="DX48" t="s">
        <v>28</v>
      </c>
      <c r="DY48" t="s">
        <v>28</v>
      </c>
      <c r="DZ48" t="s">
        <v>28</v>
      </c>
      <c r="EA48" t="s">
        <v>28</v>
      </c>
      <c r="EB48" t="s">
        <v>28</v>
      </c>
      <c r="EC48" t="s">
        <v>28</v>
      </c>
      <c r="ED48" t="s">
        <v>28</v>
      </c>
      <c r="EE48" t="s">
        <v>28</v>
      </c>
      <c r="EF48" t="s">
        <v>28</v>
      </c>
      <c r="EG48" t="s">
        <v>28</v>
      </c>
      <c r="EH48" t="s">
        <v>28</v>
      </c>
      <c r="EI48" t="s">
        <v>28</v>
      </c>
      <c r="EJ48" t="s">
        <v>28</v>
      </c>
      <c r="EK48" t="s">
        <v>28</v>
      </c>
      <c r="EL48" t="s">
        <v>28</v>
      </c>
      <c r="EM48" t="s">
        <v>28</v>
      </c>
      <c r="EN48" t="s">
        <v>28</v>
      </c>
      <c r="EO48" t="s">
        <v>28</v>
      </c>
      <c r="EP48" t="s">
        <v>28</v>
      </c>
      <c r="EQ48" t="s">
        <v>28</v>
      </c>
      <c r="ER48" t="s">
        <v>28</v>
      </c>
      <c r="ES48" t="s">
        <v>28</v>
      </c>
      <c r="ET48" t="s">
        <v>28</v>
      </c>
      <c r="EU48" t="s">
        <v>28</v>
      </c>
      <c r="EV48" t="s">
        <v>28</v>
      </c>
      <c r="EW48" t="s">
        <v>28</v>
      </c>
      <c r="EX48" t="s">
        <v>28</v>
      </c>
      <c r="EY48" t="s">
        <v>28</v>
      </c>
      <c r="EZ48" t="s">
        <v>28</v>
      </c>
      <c r="FA48" t="s">
        <v>28</v>
      </c>
      <c r="FB48" t="s">
        <v>28</v>
      </c>
      <c r="FC48" t="s">
        <v>28</v>
      </c>
      <c r="FD48" t="s">
        <v>28</v>
      </c>
      <c r="FE48" t="s">
        <v>28</v>
      </c>
      <c r="FF48" t="s">
        <v>28</v>
      </c>
      <c r="FG48" t="s">
        <v>28</v>
      </c>
      <c r="FH48" t="s">
        <v>28</v>
      </c>
      <c r="FI48" t="s">
        <v>28</v>
      </c>
      <c r="FJ48" t="s">
        <v>28</v>
      </c>
      <c r="FK48" t="s">
        <v>28</v>
      </c>
      <c r="FL48" t="s">
        <v>28</v>
      </c>
      <c r="FM48" t="s">
        <v>28</v>
      </c>
      <c r="FN48" t="s">
        <v>28</v>
      </c>
      <c r="FO48" t="s">
        <v>28</v>
      </c>
      <c r="FP48" t="s">
        <v>28</v>
      </c>
      <c r="FQ48" t="s">
        <v>28</v>
      </c>
      <c r="FR48" t="s">
        <v>28</v>
      </c>
      <c r="FS48" t="s">
        <v>28</v>
      </c>
      <c r="FT48" t="s">
        <v>28</v>
      </c>
      <c r="FU48" t="s">
        <v>28</v>
      </c>
      <c r="FV48" t="s">
        <v>28</v>
      </c>
      <c r="FW48" t="s">
        <v>28</v>
      </c>
      <c r="FX48" t="s">
        <v>28</v>
      </c>
      <c r="FY48" t="s">
        <v>28</v>
      </c>
      <c r="FZ48" t="s">
        <v>28</v>
      </c>
      <c r="GA48" t="s">
        <v>28</v>
      </c>
      <c r="GB48" t="s">
        <v>28</v>
      </c>
      <c r="GC48" t="s">
        <v>28</v>
      </c>
      <c r="GD48" t="s">
        <v>28</v>
      </c>
      <c r="GE48" t="s">
        <v>28</v>
      </c>
      <c r="GF48" t="s">
        <v>28</v>
      </c>
      <c r="GG48" t="s">
        <v>28</v>
      </c>
      <c r="GH48" t="s">
        <v>28</v>
      </c>
      <c r="GI48" t="s">
        <v>28</v>
      </c>
      <c r="GJ48" t="s">
        <v>28</v>
      </c>
      <c r="GK48" t="s">
        <v>28</v>
      </c>
      <c r="GL48" t="s">
        <v>28</v>
      </c>
      <c r="GM48" t="s">
        <v>28</v>
      </c>
      <c r="GN48" t="s">
        <v>28</v>
      </c>
      <c r="GO48" t="s">
        <v>28</v>
      </c>
      <c r="GP48" t="s">
        <v>28</v>
      </c>
      <c r="GQ48" t="s">
        <v>28</v>
      </c>
      <c r="GR48" t="s">
        <v>28</v>
      </c>
      <c r="GS48" t="s">
        <v>28</v>
      </c>
      <c r="GT48" t="s">
        <v>28</v>
      </c>
      <c r="GU48" t="s">
        <v>28</v>
      </c>
    </row>
    <row r="49" spans="3:203">
      <c r="C49" s="51" t="s">
        <v>1520</v>
      </c>
      <c r="E49" s="51" t="s">
        <v>1520</v>
      </c>
      <c r="G49" s="63" t="s">
        <v>32</v>
      </c>
      <c r="P49" t="s">
        <v>29</v>
      </c>
      <c r="Q49" t="s">
        <v>29</v>
      </c>
      <c r="R49" t="s">
        <v>29</v>
      </c>
      <c r="S49" t="s">
        <v>29</v>
      </c>
      <c r="T49" t="s">
        <v>29</v>
      </c>
      <c r="U49" t="s">
        <v>29</v>
      </c>
      <c r="V49" t="s">
        <v>29</v>
      </c>
      <c r="W49" t="s">
        <v>29</v>
      </c>
      <c r="X49" t="s">
        <v>29</v>
      </c>
      <c r="Y49" t="s">
        <v>29</v>
      </c>
      <c r="Z49" t="s">
        <v>29</v>
      </c>
      <c r="AA49" t="s">
        <v>29</v>
      </c>
      <c r="AB49" t="s">
        <v>29</v>
      </c>
      <c r="AC49" t="s">
        <v>29</v>
      </c>
      <c r="AD49" t="s">
        <v>29</v>
      </c>
      <c r="AE49" t="s">
        <v>29</v>
      </c>
      <c r="AF49" t="s">
        <v>29</v>
      </c>
      <c r="AG49" t="s">
        <v>29</v>
      </c>
      <c r="AH49" t="s">
        <v>29</v>
      </c>
      <c r="AI49" t="s">
        <v>29</v>
      </c>
      <c r="AJ49" t="s">
        <v>29</v>
      </c>
      <c r="AK49" t="s">
        <v>29</v>
      </c>
      <c r="AL49" t="s">
        <v>29</v>
      </c>
      <c r="AM49" t="s">
        <v>29</v>
      </c>
      <c r="AN49" t="s">
        <v>29</v>
      </c>
      <c r="AO49" t="s">
        <v>29</v>
      </c>
      <c r="AP49" t="s">
        <v>29</v>
      </c>
      <c r="AQ49" t="s">
        <v>29</v>
      </c>
      <c r="AR49" t="s">
        <v>29</v>
      </c>
      <c r="AS49" t="s">
        <v>29</v>
      </c>
      <c r="AT49" t="s">
        <v>29</v>
      </c>
      <c r="AU49" t="s">
        <v>29</v>
      </c>
      <c r="AV49" t="s">
        <v>29</v>
      </c>
      <c r="AW49" t="s">
        <v>29</v>
      </c>
      <c r="AX49" t="s">
        <v>29</v>
      </c>
      <c r="AY49" t="s">
        <v>29</v>
      </c>
      <c r="AZ49" t="s">
        <v>29</v>
      </c>
      <c r="BA49" t="s">
        <v>29</v>
      </c>
      <c r="BB49" t="s">
        <v>29</v>
      </c>
      <c r="BC49" t="s">
        <v>29</v>
      </c>
      <c r="BD49" t="s">
        <v>29</v>
      </c>
      <c r="BE49" t="s">
        <v>29</v>
      </c>
      <c r="BF49" t="s">
        <v>29</v>
      </c>
      <c r="BG49" t="s">
        <v>29</v>
      </c>
      <c r="BH49" t="s">
        <v>29</v>
      </c>
      <c r="BI49" t="s">
        <v>29</v>
      </c>
      <c r="BJ49" t="s">
        <v>29</v>
      </c>
      <c r="BK49" t="s">
        <v>29</v>
      </c>
      <c r="BL49" t="s">
        <v>29</v>
      </c>
      <c r="BM49" t="s">
        <v>29</v>
      </c>
      <c r="BN49" t="s">
        <v>29</v>
      </c>
      <c r="BO49" t="s">
        <v>29</v>
      </c>
      <c r="BP49" t="s">
        <v>29</v>
      </c>
      <c r="BQ49" t="s">
        <v>29</v>
      </c>
      <c r="BR49" t="s">
        <v>29</v>
      </c>
      <c r="BS49" t="s">
        <v>29</v>
      </c>
      <c r="BT49" t="s">
        <v>29</v>
      </c>
      <c r="BU49" t="s">
        <v>29</v>
      </c>
      <c r="BV49" t="s">
        <v>29</v>
      </c>
      <c r="BW49" t="s">
        <v>29</v>
      </c>
      <c r="BX49" t="s">
        <v>29</v>
      </c>
      <c r="BY49" t="s">
        <v>29</v>
      </c>
      <c r="BZ49" t="s">
        <v>29</v>
      </c>
      <c r="CA49" t="s">
        <v>29</v>
      </c>
      <c r="CB49" t="s">
        <v>29</v>
      </c>
      <c r="CC49" t="s">
        <v>29</v>
      </c>
      <c r="CD49" t="s">
        <v>29</v>
      </c>
      <c r="CE49" t="s">
        <v>29</v>
      </c>
      <c r="CF49" t="s">
        <v>29</v>
      </c>
      <c r="CG49" t="s">
        <v>29</v>
      </c>
      <c r="CH49" t="s">
        <v>29</v>
      </c>
      <c r="CI49" t="s">
        <v>29</v>
      </c>
      <c r="CJ49" t="s">
        <v>29</v>
      </c>
      <c r="CK49" t="s">
        <v>29</v>
      </c>
      <c r="CL49" t="s">
        <v>29</v>
      </c>
      <c r="CM49" t="s">
        <v>29</v>
      </c>
      <c r="CN49" t="s">
        <v>29</v>
      </c>
      <c r="CO49" t="s">
        <v>29</v>
      </c>
      <c r="CP49" t="s">
        <v>29</v>
      </c>
      <c r="CQ49" t="s">
        <v>29</v>
      </c>
      <c r="CR49" t="s">
        <v>29</v>
      </c>
      <c r="CS49" t="s">
        <v>29</v>
      </c>
      <c r="CT49" t="s">
        <v>29</v>
      </c>
      <c r="CU49" t="s">
        <v>29</v>
      </c>
      <c r="CV49" t="s">
        <v>29</v>
      </c>
      <c r="CW49" t="s">
        <v>29</v>
      </c>
      <c r="CX49" t="s">
        <v>29</v>
      </c>
      <c r="CY49" t="s">
        <v>29</v>
      </c>
      <c r="CZ49" t="s">
        <v>29</v>
      </c>
      <c r="DA49" t="s">
        <v>29</v>
      </c>
      <c r="DB49" t="s">
        <v>29</v>
      </c>
      <c r="DC49" t="s">
        <v>29</v>
      </c>
      <c r="DD49" t="s">
        <v>29</v>
      </c>
      <c r="DE49" t="s">
        <v>29</v>
      </c>
      <c r="DF49" t="s">
        <v>29</v>
      </c>
      <c r="DG49" t="s">
        <v>29</v>
      </c>
      <c r="DH49" t="s">
        <v>29</v>
      </c>
      <c r="DI49" t="s">
        <v>29</v>
      </c>
      <c r="DJ49" t="s">
        <v>29</v>
      </c>
      <c r="DK49" t="s">
        <v>29</v>
      </c>
      <c r="DL49" t="s">
        <v>29</v>
      </c>
      <c r="DM49" t="s">
        <v>29</v>
      </c>
      <c r="DN49" t="s">
        <v>29</v>
      </c>
      <c r="DO49" t="s">
        <v>29</v>
      </c>
      <c r="DP49" t="s">
        <v>29</v>
      </c>
      <c r="DQ49" t="s">
        <v>29</v>
      </c>
      <c r="DR49" t="s">
        <v>29</v>
      </c>
      <c r="DS49" t="s">
        <v>29</v>
      </c>
      <c r="DT49" t="s">
        <v>29</v>
      </c>
      <c r="DU49" t="s">
        <v>29</v>
      </c>
      <c r="DV49" t="s">
        <v>29</v>
      </c>
      <c r="DW49" t="s">
        <v>29</v>
      </c>
      <c r="DX49" t="s">
        <v>29</v>
      </c>
      <c r="DY49" t="s">
        <v>29</v>
      </c>
      <c r="DZ49" t="s">
        <v>29</v>
      </c>
      <c r="EA49" t="s">
        <v>29</v>
      </c>
      <c r="EB49" t="s">
        <v>29</v>
      </c>
      <c r="EC49" t="s">
        <v>29</v>
      </c>
      <c r="ED49" t="s">
        <v>29</v>
      </c>
      <c r="EE49" t="s">
        <v>29</v>
      </c>
      <c r="EF49" t="s">
        <v>29</v>
      </c>
      <c r="EG49" t="s">
        <v>29</v>
      </c>
      <c r="EH49" t="s">
        <v>29</v>
      </c>
      <c r="EI49" t="s">
        <v>29</v>
      </c>
      <c r="EJ49" t="s">
        <v>29</v>
      </c>
      <c r="EK49" t="s">
        <v>29</v>
      </c>
      <c r="EL49" t="s">
        <v>29</v>
      </c>
      <c r="EM49" t="s">
        <v>29</v>
      </c>
      <c r="EN49" t="s">
        <v>29</v>
      </c>
      <c r="EO49" t="s">
        <v>29</v>
      </c>
      <c r="EP49" t="s">
        <v>29</v>
      </c>
      <c r="EQ49" t="s">
        <v>29</v>
      </c>
      <c r="ER49" t="s">
        <v>29</v>
      </c>
      <c r="ES49" t="s">
        <v>29</v>
      </c>
      <c r="ET49" t="s">
        <v>29</v>
      </c>
      <c r="EU49" t="s">
        <v>29</v>
      </c>
      <c r="EV49" t="s">
        <v>29</v>
      </c>
      <c r="EW49" t="s">
        <v>29</v>
      </c>
      <c r="EX49" t="s">
        <v>29</v>
      </c>
      <c r="EY49" t="s">
        <v>29</v>
      </c>
      <c r="EZ49" t="s">
        <v>29</v>
      </c>
      <c r="FA49" t="s">
        <v>29</v>
      </c>
      <c r="FB49" t="s">
        <v>29</v>
      </c>
      <c r="FC49" t="s">
        <v>29</v>
      </c>
      <c r="FD49" t="s">
        <v>29</v>
      </c>
      <c r="FE49" t="s">
        <v>29</v>
      </c>
      <c r="FF49" t="s">
        <v>29</v>
      </c>
      <c r="FG49" t="s">
        <v>29</v>
      </c>
      <c r="FH49" t="s">
        <v>29</v>
      </c>
      <c r="FI49" t="s">
        <v>29</v>
      </c>
      <c r="FJ49" t="s">
        <v>29</v>
      </c>
      <c r="FK49" t="s">
        <v>29</v>
      </c>
      <c r="FL49" t="s">
        <v>29</v>
      </c>
      <c r="FM49" t="s">
        <v>29</v>
      </c>
      <c r="FN49" t="s">
        <v>29</v>
      </c>
      <c r="FO49" t="s">
        <v>29</v>
      </c>
      <c r="FP49" t="s">
        <v>29</v>
      </c>
      <c r="FQ49" t="s">
        <v>29</v>
      </c>
      <c r="FR49" t="s">
        <v>29</v>
      </c>
      <c r="FS49" t="s">
        <v>29</v>
      </c>
      <c r="FT49" t="s">
        <v>29</v>
      </c>
      <c r="FU49" t="s">
        <v>29</v>
      </c>
      <c r="FV49" t="s">
        <v>29</v>
      </c>
      <c r="FW49" t="s">
        <v>29</v>
      </c>
      <c r="FX49" t="s">
        <v>29</v>
      </c>
      <c r="FY49" t="s">
        <v>29</v>
      </c>
      <c r="FZ49" t="s">
        <v>29</v>
      </c>
      <c r="GA49" t="s">
        <v>29</v>
      </c>
      <c r="GB49" t="s">
        <v>29</v>
      </c>
      <c r="GC49" t="s">
        <v>29</v>
      </c>
      <c r="GD49" t="s">
        <v>29</v>
      </c>
      <c r="GE49" t="s">
        <v>29</v>
      </c>
      <c r="GF49" t="s">
        <v>29</v>
      </c>
      <c r="GG49" t="s">
        <v>29</v>
      </c>
      <c r="GH49" t="s">
        <v>29</v>
      </c>
      <c r="GI49" t="s">
        <v>29</v>
      </c>
      <c r="GJ49" t="s">
        <v>29</v>
      </c>
      <c r="GK49" t="s">
        <v>29</v>
      </c>
      <c r="GL49" t="s">
        <v>29</v>
      </c>
      <c r="GM49" t="s">
        <v>29</v>
      </c>
      <c r="GN49" t="s">
        <v>29</v>
      </c>
      <c r="GO49" t="s">
        <v>29</v>
      </c>
      <c r="GP49" t="s">
        <v>29</v>
      </c>
      <c r="GQ49" t="s">
        <v>29</v>
      </c>
      <c r="GR49" t="s">
        <v>29</v>
      </c>
      <c r="GS49" t="s">
        <v>29</v>
      </c>
      <c r="GT49" t="s">
        <v>29</v>
      </c>
      <c r="GU49" t="s">
        <v>29</v>
      </c>
    </row>
    <row r="50" spans="3:203">
      <c r="C50" s="52" t="s">
        <v>1358</v>
      </c>
      <c r="E50" s="52" t="s">
        <v>1358</v>
      </c>
      <c r="G50" s="67" t="s">
        <v>12</v>
      </c>
      <c r="P50" t="s">
        <v>30</v>
      </c>
      <c r="Q50" t="s">
        <v>30</v>
      </c>
      <c r="R50" t="s">
        <v>30</v>
      </c>
      <c r="S50" t="s">
        <v>30</v>
      </c>
      <c r="T50" t="s">
        <v>30</v>
      </c>
      <c r="U50" t="s">
        <v>30</v>
      </c>
      <c r="V50" t="s">
        <v>30</v>
      </c>
      <c r="W50" t="s">
        <v>30</v>
      </c>
      <c r="X50" t="s">
        <v>30</v>
      </c>
      <c r="Y50" t="s">
        <v>30</v>
      </c>
      <c r="Z50" t="s">
        <v>30</v>
      </c>
      <c r="AA50" t="s">
        <v>30</v>
      </c>
      <c r="AB50" t="s">
        <v>30</v>
      </c>
      <c r="AC50" t="s">
        <v>30</v>
      </c>
      <c r="AD50" t="s">
        <v>30</v>
      </c>
      <c r="AE50" t="s">
        <v>30</v>
      </c>
      <c r="AF50" t="s">
        <v>30</v>
      </c>
      <c r="AG50" t="s">
        <v>30</v>
      </c>
      <c r="AH50" t="s">
        <v>30</v>
      </c>
      <c r="AI50" t="s">
        <v>30</v>
      </c>
      <c r="AJ50" t="s">
        <v>30</v>
      </c>
      <c r="AK50" t="s">
        <v>30</v>
      </c>
      <c r="AL50" t="s">
        <v>30</v>
      </c>
      <c r="AM50" t="s">
        <v>30</v>
      </c>
      <c r="AN50" t="s">
        <v>30</v>
      </c>
      <c r="AO50" t="s">
        <v>30</v>
      </c>
      <c r="AP50" t="s">
        <v>30</v>
      </c>
      <c r="AQ50" t="s">
        <v>30</v>
      </c>
      <c r="AR50" t="s">
        <v>30</v>
      </c>
      <c r="AS50" t="s">
        <v>30</v>
      </c>
      <c r="AT50" t="s">
        <v>30</v>
      </c>
      <c r="AU50" t="s">
        <v>30</v>
      </c>
      <c r="AV50" t="s">
        <v>30</v>
      </c>
      <c r="AW50" t="s">
        <v>30</v>
      </c>
      <c r="AX50" t="s">
        <v>30</v>
      </c>
      <c r="AY50" t="s">
        <v>30</v>
      </c>
      <c r="AZ50" t="s">
        <v>30</v>
      </c>
      <c r="BA50" t="s">
        <v>30</v>
      </c>
      <c r="BB50" t="s">
        <v>30</v>
      </c>
      <c r="BC50" t="s">
        <v>30</v>
      </c>
      <c r="BD50" t="s">
        <v>30</v>
      </c>
      <c r="BE50" t="s">
        <v>30</v>
      </c>
      <c r="BF50" t="s">
        <v>30</v>
      </c>
      <c r="BG50" t="s">
        <v>30</v>
      </c>
      <c r="BH50" t="s">
        <v>30</v>
      </c>
      <c r="BI50" t="s">
        <v>30</v>
      </c>
      <c r="BJ50" t="s">
        <v>30</v>
      </c>
      <c r="BK50" t="s">
        <v>30</v>
      </c>
      <c r="BL50" t="s">
        <v>30</v>
      </c>
      <c r="BM50" t="s">
        <v>30</v>
      </c>
      <c r="BN50" t="s">
        <v>30</v>
      </c>
      <c r="BO50" t="s">
        <v>30</v>
      </c>
      <c r="BP50" t="s">
        <v>30</v>
      </c>
      <c r="BQ50" t="s">
        <v>30</v>
      </c>
      <c r="BR50" t="s">
        <v>30</v>
      </c>
      <c r="BS50" t="s">
        <v>30</v>
      </c>
      <c r="BT50" t="s">
        <v>30</v>
      </c>
      <c r="BU50" t="s">
        <v>30</v>
      </c>
      <c r="BV50" t="s">
        <v>30</v>
      </c>
      <c r="BW50" t="s">
        <v>30</v>
      </c>
      <c r="BX50" t="s">
        <v>30</v>
      </c>
      <c r="BY50" t="s">
        <v>30</v>
      </c>
      <c r="BZ50" t="s">
        <v>30</v>
      </c>
      <c r="CA50" t="s">
        <v>30</v>
      </c>
      <c r="CB50" t="s">
        <v>30</v>
      </c>
      <c r="CC50" t="s">
        <v>30</v>
      </c>
      <c r="CD50" t="s">
        <v>30</v>
      </c>
      <c r="CE50" t="s">
        <v>30</v>
      </c>
      <c r="CF50" t="s">
        <v>30</v>
      </c>
      <c r="CG50" t="s">
        <v>30</v>
      </c>
      <c r="CH50" t="s">
        <v>30</v>
      </c>
      <c r="CI50" t="s">
        <v>30</v>
      </c>
      <c r="CJ50" t="s">
        <v>30</v>
      </c>
      <c r="CK50" t="s">
        <v>30</v>
      </c>
      <c r="CL50" t="s">
        <v>30</v>
      </c>
      <c r="CM50" t="s">
        <v>30</v>
      </c>
      <c r="CN50" t="s">
        <v>30</v>
      </c>
      <c r="CO50" t="s">
        <v>30</v>
      </c>
      <c r="CP50" t="s">
        <v>30</v>
      </c>
      <c r="CQ50" t="s">
        <v>30</v>
      </c>
      <c r="CR50" t="s">
        <v>30</v>
      </c>
      <c r="CS50" t="s">
        <v>30</v>
      </c>
      <c r="CT50" t="s">
        <v>30</v>
      </c>
      <c r="CU50" t="s">
        <v>30</v>
      </c>
      <c r="CV50" t="s">
        <v>30</v>
      </c>
      <c r="CW50" t="s">
        <v>30</v>
      </c>
      <c r="CX50" t="s">
        <v>30</v>
      </c>
      <c r="CY50" t="s">
        <v>30</v>
      </c>
      <c r="CZ50" t="s">
        <v>30</v>
      </c>
      <c r="DA50" t="s">
        <v>30</v>
      </c>
      <c r="DB50" t="s">
        <v>30</v>
      </c>
      <c r="DC50" t="s">
        <v>30</v>
      </c>
      <c r="DD50" t="s">
        <v>30</v>
      </c>
      <c r="DE50" t="s">
        <v>30</v>
      </c>
      <c r="DF50" t="s">
        <v>30</v>
      </c>
      <c r="DG50" t="s">
        <v>30</v>
      </c>
      <c r="DH50" t="s">
        <v>30</v>
      </c>
      <c r="DI50" t="s">
        <v>30</v>
      </c>
      <c r="DJ50" t="s">
        <v>30</v>
      </c>
      <c r="DK50" t="s">
        <v>30</v>
      </c>
      <c r="DL50" t="s">
        <v>30</v>
      </c>
      <c r="DM50" t="s">
        <v>30</v>
      </c>
      <c r="DN50" t="s">
        <v>30</v>
      </c>
      <c r="DO50" t="s">
        <v>30</v>
      </c>
      <c r="DP50" t="s">
        <v>30</v>
      </c>
      <c r="DQ50" t="s">
        <v>30</v>
      </c>
      <c r="DR50" t="s">
        <v>30</v>
      </c>
      <c r="DS50" t="s">
        <v>30</v>
      </c>
      <c r="DT50" t="s">
        <v>30</v>
      </c>
      <c r="DU50" t="s">
        <v>30</v>
      </c>
      <c r="DV50" t="s">
        <v>30</v>
      </c>
      <c r="DW50" t="s">
        <v>30</v>
      </c>
      <c r="DX50" t="s">
        <v>30</v>
      </c>
      <c r="DY50" t="s">
        <v>30</v>
      </c>
      <c r="DZ50" t="s">
        <v>30</v>
      </c>
      <c r="EA50" t="s">
        <v>30</v>
      </c>
      <c r="EB50" t="s">
        <v>30</v>
      </c>
      <c r="EC50" t="s">
        <v>30</v>
      </c>
      <c r="ED50" t="s">
        <v>30</v>
      </c>
      <c r="EE50" t="s">
        <v>30</v>
      </c>
      <c r="EF50" t="s">
        <v>30</v>
      </c>
      <c r="EG50" t="s">
        <v>30</v>
      </c>
      <c r="EH50" t="s">
        <v>30</v>
      </c>
      <c r="EI50" t="s">
        <v>30</v>
      </c>
      <c r="EJ50" t="s">
        <v>30</v>
      </c>
      <c r="EK50" t="s">
        <v>30</v>
      </c>
      <c r="EL50" t="s">
        <v>30</v>
      </c>
      <c r="EM50" t="s">
        <v>30</v>
      </c>
      <c r="EN50" t="s">
        <v>30</v>
      </c>
      <c r="EO50" t="s">
        <v>30</v>
      </c>
      <c r="EP50" t="s">
        <v>30</v>
      </c>
      <c r="EQ50" t="s">
        <v>30</v>
      </c>
      <c r="ER50" t="s">
        <v>30</v>
      </c>
      <c r="ES50" t="s">
        <v>30</v>
      </c>
      <c r="ET50" t="s">
        <v>30</v>
      </c>
      <c r="EU50" t="s">
        <v>30</v>
      </c>
      <c r="EV50" t="s">
        <v>30</v>
      </c>
      <c r="EW50" t="s">
        <v>30</v>
      </c>
      <c r="EX50" t="s">
        <v>30</v>
      </c>
      <c r="EY50" t="s">
        <v>30</v>
      </c>
      <c r="EZ50" t="s">
        <v>30</v>
      </c>
      <c r="FA50" t="s">
        <v>30</v>
      </c>
      <c r="FB50" t="s">
        <v>30</v>
      </c>
      <c r="FC50" t="s">
        <v>30</v>
      </c>
      <c r="FD50" t="s">
        <v>30</v>
      </c>
      <c r="FE50" t="s">
        <v>30</v>
      </c>
      <c r="FF50" t="s">
        <v>30</v>
      </c>
      <c r="FG50" t="s">
        <v>30</v>
      </c>
      <c r="FH50" t="s">
        <v>30</v>
      </c>
      <c r="FI50" t="s">
        <v>30</v>
      </c>
      <c r="FJ50" t="s">
        <v>30</v>
      </c>
      <c r="FK50" t="s">
        <v>30</v>
      </c>
      <c r="FL50" t="s">
        <v>30</v>
      </c>
      <c r="FM50" t="s">
        <v>30</v>
      </c>
      <c r="FN50" t="s">
        <v>30</v>
      </c>
      <c r="FO50" t="s">
        <v>30</v>
      </c>
      <c r="FP50" t="s">
        <v>30</v>
      </c>
      <c r="FQ50" t="s">
        <v>30</v>
      </c>
      <c r="FR50" t="s">
        <v>30</v>
      </c>
      <c r="FS50" t="s">
        <v>30</v>
      </c>
      <c r="FT50" t="s">
        <v>30</v>
      </c>
      <c r="FU50" t="s">
        <v>30</v>
      </c>
      <c r="FV50" t="s">
        <v>30</v>
      </c>
      <c r="FW50" t="s">
        <v>30</v>
      </c>
      <c r="FX50" t="s">
        <v>30</v>
      </c>
      <c r="FY50" t="s">
        <v>30</v>
      </c>
      <c r="FZ50" t="s">
        <v>30</v>
      </c>
      <c r="GA50" t="s">
        <v>30</v>
      </c>
      <c r="GB50" t="s">
        <v>30</v>
      </c>
      <c r="GC50" t="s">
        <v>30</v>
      </c>
      <c r="GD50" t="s">
        <v>30</v>
      </c>
      <c r="GE50" t="s">
        <v>30</v>
      </c>
      <c r="GF50" t="s">
        <v>30</v>
      </c>
      <c r="GG50" t="s">
        <v>30</v>
      </c>
      <c r="GH50" t="s">
        <v>30</v>
      </c>
      <c r="GI50" t="s">
        <v>30</v>
      </c>
      <c r="GJ50" t="s">
        <v>30</v>
      </c>
      <c r="GK50" t="s">
        <v>30</v>
      </c>
      <c r="GL50" t="s">
        <v>30</v>
      </c>
      <c r="GM50" t="s">
        <v>30</v>
      </c>
      <c r="GN50" t="s">
        <v>30</v>
      </c>
      <c r="GO50" t="s">
        <v>30</v>
      </c>
      <c r="GP50" t="s">
        <v>30</v>
      </c>
      <c r="GQ50" t="s">
        <v>30</v>
      </c>
      <c r="GR50" t="s">
        <v>30</v>
      </c>
      <c r="GS50" t="s">
        <v>30</v>
      </c>
      <c r="GT50" t="s">
        <v>30</v>
      </c>
      <c r="GU50" t="s">
        <v>30</v>
      </c>
    </row>
    <row r="51" spans="3:203">
      <c r="C51" s="52" t="s">
        <v>1364</v>
      </c>
      <c r="E51" s="52" t="s">
        <v>1364</v>
      </c>
      <c r="P51" t="s">
        <v>31</v>
      </c>
      <c r="Q51" t="s">
        <v>31</v>
      </c>
      <c r="R51" t="s">
        <v>31</v>
      </c>
      <c r="S51" t="s">
        <v>31</v>
      </c>
      <c r="T51" t="s">
        <v>31</v>
      </c>
      <c r="U51" t="s">
        <v>31</v>
      </c>
      <c r="V51" t="s">
        <v>31</v>
      </c>
      <c r="W51" t="s">
        <v>31</v>
      </c>
      <c r="X51" t="s">
        <v>31</v>
      </c>
      <c r="Y51" t="s">
        <v>31</v>
      </c>
      <c r="Z51" t="s">
        <v>31</v>
      </c>
      <c r="AA51" t="s">
        <v>31</v>
      </c>
      <c r="AB51" t="s">
        <v>31</v>
      </c>
      <c r="AC51" t="s">
        <v>31</v>
      </c>
      <c r="AD51" t="s">
        <v>31</v>
      </c>
      <c r="AE51" t="s">
        <v>31</v>
      </c>
      <c r="AF51" t="s">
        <v>31</v>
      </c>
      <c r="AG51" t="s">
        <v>31</v>
      </c>
      <c r="AH51" t="s">
        <v>31</v>
      </c>
      <c r="AI51" t="s">
        <v>31</v>
      </c>
      <c r="AJ51" t="s">
        <v>31</v>
      </c>
      <c r="AK51" t="s">
        <v>31</v>
      </c>
      <c r="AL51" t="s">
        <v>31</v>
      </c>
      <c r="AM51" t="s">
        <v>31</v>
      </c>
      <c r="AN51" t="s">
        <v>31</v>
      </c>
      <c r="AO51" t="s">
        <v>31</v>
      </c>
      <c r="AP51" t="s">
        <v>31</v>
      </c>
      <c r="AQ51" t="s">
        <v>31</v>
      </c>
      <c r="AR51" t="s">
        <v>31</v>
      </c>
      <c r="AS51" t="s">
        <v>31</v>
      </c>
      <c r="AT51" t="s">
        <v>31</v>
      </c>
      <c r="AU51" t="s">
        <v>31</v>
      </c>
      <c r="AV51" t="s">
        <v>31</v>
      </c>
      <c r="AW51" t="s">
        <v>31</v>
      </c>
      <c r="AX51" t="s">
        <v>31</v>
      </c>
      <c r="AY51" t="s">
        <v>31</v>
      </c>
      <c r="AZ51" t="s">
        <v>31</v>
      </c>
      <c r="BA51" t="s">
        <v>31</v>
      </c>
      <c r="BB51" t="s">
        <v>31</v>
      </c>
      <c r="BC51" t="s">
        <v>31</v>
      </c>
      <c r="BD51" t="s">
        <v>31</v>
      </c>
      <c r="BE51" t="s">
        <v>31</v>
      </c>
      <c r="BF51" t="s">
        <v>31</v>
      </c>
      <c r="BG51" t="s">
        <v>31</v>
      </c>
      <c r="BH51" t="s">
        <v>31</v>
      </c>
      <c r="BI51" t="s">
        <v>31</v>
      </c>
      <c r="BJ51" t="s">
        <v>31</v>
      </c>
      <c r="BK51" t="s">
        <v>31</v>
      </c>
      <c r="BL51" t="s">
        <v>31</v>
      </c>
      <c r="BM51" t="s">
        <v>31</v>
      </c>
      <c r="BN51" t="s">
        <v>31</v>
      </c>
      <c r="BO51" t="s">
        <v>31</v>
      </c>
      <c r="BP51" t="s">
        <v>31</v>
      </c>
      <c r="BQ51" t="s">
        <v>31</v>
      </c>
      <c r="BR51" t="s">
        <v>31</v>
      </c>
      <c r="BS51" t="s">
        <v>31</v>
      </c>
      <c r="BT51" t="s">
        <v>31</v>
      </c>
      <c r="BU51" t="s">
        <v>31</v>
      </c>
      <c r="BV51" t="s">
        <v>31</v>
      </c>
      <c r="BW51" t="s">
        <v>31</v>
      </c>
      <c r="BX51" t="s">
        <v>31</v>
      </c>
      <c r="BY51" t="s">
        <v>31</v>
      </c>
      <c r="BZ51" t="s">
        <v>31</v>
      </c>
      <c r="CA51" t="s">
        <v>31</v>
      </c>
      <c r="CB51" t="s">
        <v>31</v>
      </c>
      <c r="CC51" t="s">
        <v>31</v>
      </c>
      <c r="CD51" t="s">
        <v>31</v>
      </c>
      <c r="CE51" t="s">
        <v>31</v>
      </c>
      <c r="CF51" t="s">
        <v>31</v>
      </c>
      <c r="CG51" t="s">
        <v>31</v>
      </c>
      <c r="CH51" t="s">
        <v>31</v>
      </c>
      <c r="CI51" t="s">
        <v>31</v>
      </c>
      <c r="CJ51" t="s">
        <v>31</v>
      </c>
      <c r="CK51" t="s">
        <v>31</v>
      </c>
      <c r="CL51" t="s">
        <v>31</v>
      </c>
      <c r="CM51" t="s">
        <v>31</v>
      </c>
      <c r="CN51" t="s">
        <v>31</v>
      </c>
      <c r="CO51" t="s">
        <v>31</v>
      </c>
      <c r="CP51" t="s">
        <v>31</v>
      </c>
      <c r="CQ51" t="s">
        <v>31</v>
      </c>
      <c r="CR51" t="s">
        <v>31</v>
      </c>
      <c r="CS51" t="s">
        <v>31</v>
      </c>
      <c r="CT51" t="s">
        <v>31</v>
      </c>
      <c r="CU51" t="s">
        <v>31</v>
      </c>
      <c r="CV51" t="s">
        <v>31</v>
      </c>
      <c r="CW51" t="s">
        <v>31</v>
      </c>
      <c r="CX51" t="s">
        <v>31</v>
      </c>
      <c r="CY51" t="s">
        <v>31</v>
      </c>
      <c r="CZ51" t="s">
        <v>31</v>
      </c>
      <c r="DA51" t="s">
        <v>31</v>
      </c>
      <c r="DB51" t="s">
        <v>31</v>
      </c>
      <c r="DC51" t="s">
        <v>31</v>
      </c>
      <c r="DD51" t="s">
        <v>31</v>
      </c>
      <c r="DE51" t="s">
        <v>31</v>
      </c>
      <c r="DF51" t="s">
        <v>31</v>
      </c>
      <c r="DG51" t="s">
        <v>31</v>
      </c>
      <c r="DH51" t="s">
        <v>31</v>
      </c>
      <c r="DI51" t="s">
        <v>31</v>
      </c>
      <c r="DJ51" t="s">
        <v>31</v>
      </c>
      <c r="DK51" t="s">
        <v>31</v>
      </c>
      <c r="DL51" t="s">
        <v>31</v>
      </c>
      <c r="DM51" t="s">
        <v>31</v>
      </c>
      <c r="DN51" t="s">
        <v>31</v>
      </c>
      <c r="DO51" t="s">
        <v>31</v>
      </c>
      <c r="DP51" t="s">
        <v>31</v>
      </c>
      <c r="DQ51" t="s">
        <v>31</v>
      </c>
      <c r="DR51" t="s">
        <v>31</v>
      </c>
      <c r="DS51" t="s">
        <v>31</v>
      </c>
      <c r="DT51" t="s">
        <v>31</v>
      </c>
      <c r="DU51" t="s">
        <v>31</v>
      </c>
      <c r="DV51" t="s">
        <v>31</v>
      </c>
      <c r="DW51" t="s">
        <v>31</v>
      </c>
      <c r="DX51" t="s">
        <v>31</v>
      </c>
      <c r="DY51" t="s">
        <v>31</v>
      </c>
      <c r="DZ51" t="s">
        <v>31</v>
      </c>
      <c r="EA51" t="s">
        <v>31</v>
      </c>
      <c r="EB51" t="s">
        <v>31</v>
      </c>
      <c r="EC51" t="s">
        <v>31</v>
      </c>
      <c r="ED51" t="s">
        <v>31</v>
      </c>
      <c r="EE51" t="s">
        <v>31</v>
      </c>
      <c r="EF51" t="s">
        <v>31</v>
      </c>
      <c r="EG51" t="s">
        <v>31</v>
      </c>
      <c r="EH51" t="s">
        <v>31</v>
      </c>
      <c r="EI51" t="s">
        <v>31</v>
      </c>
      <c r="EJ51" t="s">
        <v>31</v>
      </c>
      <c r="EK51" t="s">
        <v>31</v>
      </c>
      <c r="EL51" t="s">
        <v>31</v>
      </c>
      <c r="EM51" t="s">
        <v>31</v>
      </c>
      <c r="EN51" t="s">
        <v>31</v>
      </c>
      <c r="EO51" t="s">
        <v>31</v>
      </c>
      <c r="EP51" t="s">
        <v>31</v>
      </c>
      <c r="EQ51" t="s">
        <v>31</v>
      </c>
      <c r="ER51" t="s">
        <v>31</v>
      </c>
      <c r="ES51" t="s">
        <v>31</v>
      </c>
      <c r="ET51" t="s">
        <v>31</v>
      </c>
      <c r="EU51" t="s">
        <v>31</v>
      </c>
      <c r="EV51" t="s">
        <v>31</v>
      </c>
      <c r="EW51" t="s">
        <v>31</v>
      </c>
      <c r="EX51" t="s">
        <v>31</v>
      </c>
      <c r="EY51" t="s">
        <v>31</v>
      </c>
      <c r="EZ51" t="s">
        <v>31</v>
      </c>
      <c r="FA51" t="s">
        <v>31</v>
      </c>
      <c r="FB51" t="s">
        <v>31</v>
      </c>
      <c r="FC51" t="s">
        <v>31</v>
      </c>
      <c r="FD51" t="s">
        <v>31</v>
      </c>
      <c r="FE51" t="s">
        <v>31</v>
      </c>
      <c r="FF51" t="s">
        <v>31</v>
      </c>
      <c r="FG51" t="s">
        <v>31</v>
      </c>
      <c r="FH51" t="s">
        <v>31</v>
      </c>
      <c r="FI51" t="s">
        <v>31</v>
      </c>
      <c r="FJ51" t="s">
        <v>31</v>
      </c>
      <c r="FK51" t="s">
        <v>31</v>
      </c>
      <c r="FL51" t="s">
        <v>31</v>
      </c>
      <c r="FM51" t="s">
        <v>31</v>
      </c>
      <c r="FN51" t="s">
        <v>31</v>
      </c>
      <c r="FO51" t="s">
        <v>31</v>
      </c>
      <c r="FP51" t="s">
        <v>31</v>
      </c>
      <c r="FQ51" t="s">
        <v>31</v>
      </c>
      <c r="FR51" t="s">
        <v>31</v>
      </c>
      <c r="FS51" t="s">
        <v>31</v>
      </c>
      <c r="FT51" t="s">
        <v>31</v>
      </c>
      <c r="FU51" t="s">
        <v>31</v>
      </c>
      <c r="FV51" t="s">
        <v>31</v>
      </c>
      <c r="FW51" t="s">
        <v>31</v>
      </c>
      <c r="FX51" t="s">
        <v>31</v>
      </c>
      <c r="FY51" t="s">
        <v>31</v>
      </c>
      <c r="FZ51" t="s">
        <v>31</v>
      </c>
      <c r="GA51" t="s">
        <v>31</v>
      </c>
      <c r="GB51" t="s">
        <v>31</v>
      </c>
      <c r="GC51" t="s">
        <v>31</v>
      </c>
      <c r="GD51" t="s">
        <v>31</v>
      </c>
      <c r="GE51" t="s">
        <v>31</v>
      </c>
      <c r="GF51" t="s">
        <v>31</v>
      </c>
      <c r="GG51" t="s">
        <v>31</v>
      </c>
      <c r="GH51" t="s">
        <v>31</v>
      </c>
      <c r="GI51" t="s">
        <v>31</v>
      </c>
      <c r="GJ51" t="s">
        <v>31</v>
      </c>
      <c r="GK51" t="s">
        <v>31</v>
      </c>
      <c r="GL51" t="s">
        <v>31</v>
      </c>
      <c r="GM51" t="s">
        <v>31</v>
      </c>
      <c r="GN51" t="s">
        <v>31</v>
      </c>
      <c r="GO51" t="s">
        <v>31</v>
      </c>
      <c r="GP51" t="s">
        <v>31</v>
      </c>
      <c r="GQ51" t="s">
        <v>31</v>
      </c>
      <c r="GR51" t="s">
        <v>31</v>
      </c>
      <c r="GS51" t="s">
        <v>31</v>
      </c>
      <c r="GT51" t="s">
        <v>31</v>
      </c>
      <c r="GU51" t="s">
        <v>31</v>
      </c>
    </row>
    <row r="52" spans="3:203">
      <c r="C52" s="51" t="s">
        <v>1365</v>
      </c>
      <c r="E52" s="51" t="s">
        <v>1365</v>
      </c>
      <c r="G52" s="64" t="s">
        <v>1491</v>
      </c>
      <c r="I52" s="64" t="s">
        <v>1492</v>
      </c>
      <c r="L52" s="64" t="s">
        <v>1493</v>
      </c>
      <c r="P52" t="s">
        <v>45</v>
      </c>
      <c r="Q52" t="s">
        <v>45</v>
      </c>
      <c r="R52" t="s">
        <v>45</v>
      </c>
      <c r="S52" t="s">
        <v>45</v>
      </c>
      <c r="T52" t="s">
        <v>45</v>
      </c>
      <c r="U52" t="s">
        <v>45</v>
      </c>
      <c r="V52" t="s">
        <v>45</v>
      </c>
      <c r="W52" t="s">
        <v>45</v>
      </c>
      <c r="X52" t="s">
        <v>45</v>
      </c>
      <c r="Y52" t="s">
        <v>45</v>
      </c>
      <c r="Z52" t="s">
        <v>45</v>
      </c>
      <c r="AA52" t="s">
        <v>45</v>
      </c>
      <c r="AB52" t="s">
        <v>45</v>
      </c>
      <c r="AC52" t="s">
        <v>45</v>
      </c>
      <c r="AD52" t="s">
        <v>45</v>
      </c>
      <c r="AE52" t="s">
        <v>45</v>
      </c>
      <c r="AF52" t="s">
        <v>45</v>
      </c>
      <c r="AG52" t="s">
        <v>45</v>
      </c>
      <c r="AH52" t="s">
        <v>45</v>
      </c>
      <c r="AI52" t="s">
        <v>45</v>
      </c>
      <c r="AJ52" t="s">
        <v>45</v>
      </c>
      <c r="AK52" t="s">
        <v>45</v>
      </c>
      <c r="AL52" t="s">
        <v>45</v>
      </c>
      <c r="AM52" t="s">
        <v>45</v>
      </c>
      <c r="AN52" t="s">
        <v>45</v>
      </c>
      <c r="AO52" t="s">
        <v>45</v>
      </c>
      <c r="AP52" t="s">
        <v>45</v>
      </c>
      <c r="AQ52" t="s">
        <v>45</v>
      </c>
      <c r="AR52" t="s">
        <v>45</v>
      </c>
      <c r="AS52" t="s">
        <v>45</v>
      </c>
      <c r="AT52" t="s">
        <v>45</v>
      </c>
      <c r="AU52" t="s">
        <v>45</v>
      </c>
      <c r="AV52" t="s">
        <v>45</v>
      </c>
      <c r="AW52" t="s">
        <v>45</v>
      </c>
      <c r="AX52" t="s">
        <v>45</v>
      </c>
      <c r="AY52" t="s">
        <v>45</v>
      </c>
      <c r="AZ52" t="s">
        <v>45</v>
      </c>
      <c r="BA52" t="s">
        <v>45</v>
      </c>
      <c r="BB52" t="s">
        <v>45</v>
      </c>
      <c r="BC52" t="s">
        <v>45</v>
      </c>
      <c r="BD52" t="s">
        <v>45</v>
      </c>
      <c r="BE52" t="s">
        <v>45</v>
      </c>
      <c r="BF52" t="s">
        <v>45</v>
      </c>
      <c r="BG52" t="s">
        <v>45</v>
      </c>
      <c r="BH52" t="s">
        <v>45</v>
      </c>
      <c r="BI52" t="s">
        <v>45</v>
      </c>
      <c r="BJ52" t="s">
        <v>45</v>
      </c>
      <c r="BK52" t="s">
        <v>45</v>
      </c>
      <c r="BL52" t="s">
        <v>45</v>
      </c>
      <c r="BM52" t="s">
        <v>45</v>
      </c>
      <c r="BN52" t="s">
        <v>45</v>
      </c>
      <c r="BO52" t="s">
        <v>45</v>
      </c>
      <c r="BP52" t="s">
        <v>45</v>
      </c>
      <c r="BQ52" t="s">
        <v>45</v>
      </c>
      <c r="BR52" t="s">
        <v>45</v>
      </c>
      <c r="BS52" t="s">
        <v>45</v>
      </c>
      <c r="BT52" t="s">
        <v>45</v>
      </c>
      <c r="BU52" t="s">
        <v>45</v>
      </c>
      <c r="BV52" t="s">
        <v>45</v>
      </c>
      <c r="BW52" t="s">
        <v>45</v>
      </c>
      <c r="BX52" t="s">
        <v>45</v>
      </c>
      <c r="BY52" t="s">
        <v>45</v>
      </c>
      <c r="BZ52" t="s">
        <v>45</v>
      </c>
      <c r="CA52" t="s">
        <v>45</v>
      </c>
      <c r="CB52" t="s">
        <v>45</v>
      </c>
      <c r="CC52" t="s">
        <v>45</v>
      </c>
      <c r="CD52" t="s">
        <v>45</v>
      </c>
      <c r="CE52" t="s">
        <v>45</v>
      </c>
      <c r="CF52" t="s">
        <v>45</v>
      </c>
      <c r="CG52" t="s">
        <v>45</v>
      </c>
      <c r="CH52" t="s">
        <v>45</v>
      </c>
      <c r="CI52" t="s">
        <v>45</v>
      </c>
      <c r="CJ52" t="s">
        <v>45</v>
      </c>
      <c r="CK52" t="s">
        <v>45</v>
      </c>
      <c r="CL52" t="s">
        <v>45</v>
      </c>
      <c r="CM52" t="s">
        <v>45</v>
      </c>
      <c r="CN52" t="s">
        <v>45</v>
      </c>
      <c r="CO52" t="s">
        <v>45</v>
      </c>
      <c r="CP52" t="s">
        <v>45</v>
      </c>
      <c r="CQ52" t="s">
        <v>45</v>
      </c>
      <c r="CR52" t="s">
        <v>45</v>
      </c>
      <c r="CS52" t="s">
        <v>45</v>
      </c>
      <c r="CT52" t="s">
        <v>45</v>
      </c>
      <c r="CU52" t="s">
        <v>45</v>
      </c>
      <c r="CV52" t="s">
        <v>45</v>
      </c>
      <c r="CW52" t="s">
        <v>45</v>
      </c>
      <c r="CX52" t="s">
        <v>45</v>
      </c>
      <c r="CY52" t="s">
        <v>45</v>
      </c>
      <c r="CZ52" t="s">
        <v>45</v>
      </c>
      <c r="DA52" t="s">
        <v>45</v>
      </c>
      <c r="DB52" t="s">
        <v>45</v>
      </c>
      <c r="DC52" t="s">
        <v>45</v>
      </c>
      <c r="DD52" t="s">
        <v>45</v>
      </c>
      <c r="DE52" t="s">
        <v>45</v>
      </c>
      <c r="DF52" t="s">
        <v>45</v>
      </c>
      <c r="DG52" t="s">
        <v>45</v>
      </c>
      <c r="DH52" t="s">
        <v>45</v>
      </c>
      <c r="DI52" t="s">
        <v>45</v>
      </c>
      <c r="DJ52" t="s">
        <v>45</v>
      </c>
      <c r="DK52" t="s">
        <v>45</v>
      </c>
      <c r="DL52" t="s">
        <v>45</v>
      </c>
      <c r="DM52" t="s">
        <v>45</v>
      </c>
      <c r="DN52" t="s">
        <v>45</v>
      </c>
      <c r="DO52" t="s">
        <v>45</v>
      </c>
      <c r="DP52" t="s">
        <v>45</v>
      </c>
      <c r="DQ52" t="s">
        <v>45</v>
      </c>
      <c r="DR52" t="s">
        <v>45</v>
      </c>
      <c r="DS52" t="s">
        <v>45</v>
      </c>
      <c r="DT52" t="s">
        <v>45</v>
      </c>
      <c r="DU52" t="s">
        <v>45</v>
      </c>
      <c r="DV52" t="s">
        <v>45</v>
      </c>
      <c r="DW52" t="s">
        <v>45</v>
      </c>
      <c r="DX52" t="s">
        <v>45</v>
      </c>
      <c r="DY52" t="s">
        <v>45</v>
      </c>
      <c r="DZ52" t="s">
        <v>45</v>
      </c>
      <c r="EA52" t="s">
        <v>45</v>
      </c>
      <c r="EB52" t="s">
        <v>45</v>
      </c>
      <c r="EC52" t="s">
        <v>45</v>
      </c>
      <c r="ED52" t="s">
        <v>45</v>
      </c>
      <c r="EE52" t="s">
        <v>45</v>
      </c>
      <c r="EF52" t="s">
        <v>45</v>
      </c>
      <c r="EG52" t="s">
        <v>45</v>
      </c>
      <c r="EH52" t="s">
        <v>45</v>
      </c>
      <c r="EI52" t="s">
        <v>45</v>
      </c>
      <c r="EJ52" t="s">
        <v>45</v>
      </c>
      <c r="EK52" t="s">
        <v>45</v>
      </c>
      <c r="EL52" t="s">
        <v>45</v>
      </c>
      <c r="EM52" t="s">
        <v>45</v>
      </c>
      <c r="EN52" t="s">
        <v>45</v>
      </c>
      <c r="EO52" t="s">
        <v>45</v>
      </c>
      <c r="EP52" t="s">
        <v>45</v>
      </c>
      <c r="EQ52" t="s">
        <v>45</v>
      </c>
      <c r="ER52" t="s">
        <v>45</v>
      </c>
      <c r="ES52" t="s">
        <v>45</v>
      </c>
      <c r="ET52" t="s">
        <v>45</v>
      </c>
      <c r="EU52" t="s">
        <v>45</v>
      </c>
      <c r="EV52" t="s">
        <v>45</v>
      </c>
      <c r="EW52" t="s">
        <v>45</v>
      </c>
      <c r="EX52" t="s">
        <v>45</v>
      </c>
      <c r="EY52" t="s">
        <v>45</v>
      </c>
      <c r="EZ52" t="s">
        <v>45</v>
      </c>
      <c r="FA52" t="s">
        <v>45</v>
      </c>
      <c r="FB52" t="s">
        <v>45</v>
      </c>
      <c r="FC52" t="s">
        <v>45</v>
      </c>
      <c r="FD52" t="s">
        <v>45</v>
      </c>
      <c r="FE52" t="s">
        <v>45</v>
      </c>
      <c r="FF52" t="s">
        <v>45</v>
      </c>
      <c r="FG52" t="s">
        <v>45</v>
      </c>
      <c r="FH52" t="s">
        <v>45</v>
      </c>
      <c r="FI52" t="s">
        <v>45</v>
      </c>
      <c r="FJ52" t="s">
        <v>45</v>
      </c>
      <c r="FK52" t="s">
        <v>45</v>
      </c>
      <c r="FL52" t="s">
        <v>45</v>
      </c>
      <c r="FM52" t="s">
        <v>45</v>
      </c>
      <c r="FN52" t="s">
        <v>45</v>
      </c>
      <c r="FO52" t="s">
        <v>45</v>
      </c>
      <c r="FP52" t="s">
        <v>45</v>
      </c>
      <c r="FQ52" t="s">
        <v>45</v>
      </c>
      <c r="FR52" t="s">
        <v>45</v>
      </c>
      <c r="FS52" t="s">
        <v>45</v>
      </c>
      <c r="FT52" t="s">
        <v>45</v>
      </c>
      <c r="FU52" t="s">
        <v>45</v>
      </c>
      <c r="FV52" t="s">
        <v>45</v>
      </c>
      <c r="FW52" t="s">
        <v>45</v>
      </c>
      <c r="FX52" t="s">
        <v>45</v>
      </c>
      <c r="FY52" t="s">
        <v>45</v>
      </c>
      <c r="FZ52" t="s">
        <v>45</v>
      </c>
      <c r="GA52" t="s">
        <v>45</v>
      </c>
      <c r="GB52" t="s">
        <v>45</v>
      </c>
      <c r="GC52" t="s">
        <v>45</v>
      </c>
      <c r="GD52" t="s">
        <v>45</v>
      </c>
      <c r="GE52" t="s">
        <v>45</v>
      </c>
      <c r="GF52" t="s">
        <v>45</v>
      </c>
      <c r="GG52" t="s">
        <v>45</v>
      </c>
      <c r="GH52" t="s">
        <v>45</v>
      </c>
      <c r="GI52" t="s">
        <v>45</v>
      </c>
      <c r="GJ52" t="s">
        <v>45</v>
      </c>
      <c r="GK52" t="s">
        <v>45</v>
      </c>
      <c r="GL52" t="s">
        <v>45</v>
      </c>
      <c r="GM52" t="s">
        <v>45</v>
      </c>
      <c r="GN52" t="s">
        <v>45</v>
      </c>
      <c r="GO52" t="s">
        <v>45</v>
      </c>
      <c r="GP52" t="s">
        <v>45</v>
      </c>
      <c r="GQ52" t="s">
        <v>45</v>
      </c>
      <c r="GR52" t="s">
        <v>45</v>
      </c>
      <c r="GS52" t="s">
        <v>45</v>
      </c>
      <c r="GT52" t="s">
        <v>45</v>
      </c>
      <c r="GU52" t="s">
        <v>45</v>
      </c>
    </row>
    <row r="53" spans="3:203">
      <c r="C53" s="51" t="s">
        <v>1319</v>
      </c>
      <c r="E53" s="51" t="s">
        <v>1319</v>
      </c>
      <c r="G53" s="63" t="s">
        <v>2</v>
      </c>
      <c r="I53" s="63" t="s">
        <v>42</v>
      </c>
      <c r="L53" s="63" t="s">
        <v>32</v>
      </c>
      <c r="P53" t="s">
        <v>47</v>
      </c>
      <c r="Q53" t="s">
        <v>47</v>
      </c>
      <c r="R53" t="s">
        <v>47</v>
      </c>
      <c r="S53" t="s">
        <v>47</v>
      </c>
      <c r="T53" t="s">
        <v>47</v>
      </c>
      <c r="U53" t="s">
        <v>47</v>
      </c>
      <c r="V53" t="s">
        <v>47</v>
      </c>
      <c r="W53" t="s">
        <v>47</v>
      </c>
      <c r="X53" t="s">
        <v>47</v>
      </c>
      <c r="Y53" t="s">
        <v>47</v>
      </c>
      <c r="Z53" t="s">
        <v>47</v>
      </c>
      <c r="AA53" t="s">
        <v>47</v>
      </c>
      <c r="AB53" t="s">
        <v>47</v>
      </c>
      <c r="AC53" t="s">
        <v>47</v>
      </c>
      <c r="AD53" t="s">
        <v>47</v>
      </c>
      <c r="AE53" t="s">
        <v>47</v>
      </c>
      <c r="AF53" t="s">
        <v>47</v>
      </c>
      <c r="AG53" t="s">
        <v>47</v>
      </c>
      <c r="AH53" t="s">
        <v>47</v>
      </c>
      <c r="AI53" t="s">
        <v>47</v>
      </c>
      <c r="AJ53" t="s">
        <v>47</v>
      </c>
      <c r="AK53" t="s">
        <v>47</v>
      </c>
      <c r="AL53" t="s">
        <v>47</v>
      </c>
      <c r="AM53" t="s">
        <v>47</v>
      </c>
      <c r="AN53" t="s">
        <v>47</v>
      </c>
      <c r="AO53" t="s">
        <v>47</v>
      </c>
      <c r="AP53" t="s">
        <v>47</v>
      </c>
      <c r="AQ53" t="s">
        <v>47</v>
      </c>
      <c r="AR53" t="s">
        <v>47</v>
      </c>
      <c r="AS53" t="s">
        <v>47</v>
      </c>
      <c r="AT53" t="s">
        <v>47</v>
      </c>
      <c r="AU53" t="s">
        <v>47</v>
      </c>
      <c r="AV53" t="s">
        <v>47</v>
      </c>
      <c r="AW53" t="s">
        <v>47</v>
      </c>
      <c r="AX53" t="s">
        <v>47</v>
      </c>
      <c r="AY53" t="s">
        <v>47</v>
      </c>
      <c r="AZ53" t="s">
        <v>47</v>
      </c>
      <c r="BA53" t="s">
        <v>47</v>
      </c>
      <c r="BB53" t="s">
        <v>47</v>
      </c>
      <c r="BC53" t="s">
        <v>47</v>
      </c>
      <c r="BD53" t="s">
        <v>47</v>
      </c>
      <c r="BE53" t="s">
        <v>47</v>
      </c>
      <c r="BF53" t="s">
        <v>47</v>
      </c>
      <c r="BG53" t="s">
        <v>47</v>
      </c>
      <c r="BH53" t="s">
        <v>47</v>
      </c>
      <c r="BI53" t="s">
        <v>47</v>
      </c>
      <c r="BJ53" t="s">
        <v>47</v>
      </c>
      <c r="BK53" t="s">
        <v>47</v>
      </c>
      <c r="BL53" t="s">
        <v>47</v>
      </c>
      <c r="BM53" t="s">
        <v>47</v>
      </c>
      <c r="BN53" t="s">
        <v>47</v>
      </c>
      <c r="BO53" t="s">
        <v>47</v>
      </c>
      <c r="BP53" t="s">
        <v>47</v>
      </c>
      <c r="BQ53" t="s">
        <v>47</v>
      </c>
      <c r="BR53" t="s">
        <v>47</v>
      </c>
      <c r="BS53" t="s">
        <v>47</v>
      </c>
      <c r="BT53" t="s">
        <v>47</v>
      </c>
      <c r="BU53" t="s">
        <v>47</v>
      </c>
      <c r="BV53" t="s">
        <v>47</v>
      </c>
      <c r="BW53" t="s">
        <v>47</v>
      </c>
      <c r="BX53" t="s">
        <v>47</v>
      </c>
      <c r="BY53" t="s">
        <v>47</v>
      </c>
      <c r="BZ53" t="s">
        <v>47</v>
      </c>
      <c r="CA53" t="s">
        <v>47</v>
      </c>
      <c r="CB53" t="s">
        <v>47</v>
      </c>
      <c r="CC53" t="s">
        <v>47</v>
      </c>
      <c r="CD53" t="s">
        <v>47</v>
      </c>
      <c r="CE53" t="s">
        <v>47</v>
      </c>
      <c r="CF53" t="s">
        <v>47</v>
      </c>
      <c r="CG53" t="s">
        <v>47</v>
      </c>
      <c r="CH53" t="s">
        <v>47</v>
      </c>
      <c r="CI53" t="s">
        <v>47</v>
      </c>
      <c r="CJ53" t="s">
        <v>47</v>
      </c>
      <c r="CK53" t="s">
        <v>47</v>
      </c>
      <c r="CL53" t="s">
        <v>47</v>
      </c>
      <c r="CM53" t="s">
        <v>47</v>
      </c>
      <c r="CN53" t="s">
        <v>47</v>
      </c>
      <c r="CO53" t="s">
        <v>47</v>
      </c>
      <c r="CP53" t="s">
        <v>47</v>
      </c>
      <c r="CQ53" t="s">
        <v>47</v>
      </c>
      <c r="CR53" t="s">
        <v>47</v>
      </c>
      <c r="CS53" t="s">
        <v>47</v>
      </c>
      <c r="CT53" t="s">
        <v>47</v>
      </c>
      <c r="CU53" t="s">
        <v>47</v>
      </c>
      <c r="CV53" t="s">
        <v>47</v>
      </c>
      <c r="CW53" t="s">
        <v>47</v>
      </c>
      <c r="CX53" t="s">
        <v>47</v>
      </c>
      <c r="CY53" t="s">
        <v>47</v>
      </c>
      <c r="CZ53" t="s">
        <v>47</v>
      </c>
      <c r="DA53" t="s">
        <v>47</v>
      </c>
      <c r="DB53" t="s">
        <v>47</v>
      </c>
      <c r="DC53" t="s">
        <v>47</v>
      </c>
      <c r="DD53" t="s">
        <v>47</v>
      </c>
      <c r="DE53" t="s">
        <v>47</v>
      </c>
      <c r="DF53" t="s">
        <v>47</v>
      </c>
      <c r="DG53" t="s">
        <v>47</v>
      </c>
      <c r="DH53" t="s">
        <v>47</v>
      </c>
      <c r="DI53" t="s">
        <v>47</v>
      </c>
      <c r="DJ53" t="s">
        <v>47</v>
      </c>
      <c r="DK53" t="s">
        <v>47</v>
      </c>
      <c r="DL53" t="s">
        <v>47</v>
      </c>
      <c r="DM53" t="s">
        <v>47</v>
      </c>
      <c r="DN53" t="s">
        <v>47</v>
      </c>
      <c r="DO53" t="s">
        <v>47</v>
      </c>
      <c r="DP53" t="s">
        <v>47</v>
      </c>
      <c r="DQ53" t="s">
        <v>47</v>
      </c>
      <c r="DR53" t="s">
        <v>47</v>
      </c>
      <c r="DS53" t="s">
        <v>47</v>
      </c>
      <c r="DT53" t="s">
        <v>47</v>
      </c>
      <c r="DU53" t="s">
        <v>47</v>
      </c>
      <c r="DV53" t="s">
        <v>47</v>
      </c>
      <c r="DW53" t="s">
        <v>47</v>
      </c>
      <c r="DX53" t="s">
        <v>47</v>
      </c>
      <c r="DY53" t="s">
        <v>47</v>
      </c>
      <c r="DZ53" t="s">
        <v>47</v>
      </c>
      <c r="EA53" t="s">
        <v>47</v>
      </c>
      <c r="EB53" t="s">
        <v>47</v>
      </c>
      <c r="EC53" t="s">
        <v>47</v>
      </c>
      <c r="ED53" t="s">
        <v>47</v>
      </c>
      <c r="EE53" t="s">
        <v>47</v>
      </c>
      <c r="EF53" t="s">
        <v>47</v>
      </c>
      <c r="EG53" t="s">
        <v>47</v>
      </c>
      <c r="EH53" t="s">
        <v>47</v>
      </c>
      <c r="EI53" t="s">
        <v>47</v>
      </c>
      <c r="EJ53" t="s">
        <v>47</v>
      </c>
      <c r="EK53" t="s">
        <v>47</v>
      </c>
      <c r="EL53" t="s">
        <v>47</v>
      </c>
      <c r="EM53" t="s">
        <v>47</v>
      </c>
      <c r="EN53" t="s">
        <v>47</v>
      </c>
      <c r="EO53" t="s">
        <v>47</v>
      </c>
      <c r="EP53" t="s">
        <v>47</v>
      </c>
      <c r="EQ53" t="s">
        <v>47</v>
      </c>
      <c r="ER53" t="s">
        <v>47</v>
      </c>
      <c r="ES53" t="s">
        <v>47</v>
      </c>
      <c r="ET53" t="s">
        <v>47</v>
      </c>
      <c r="EU53" t="s">
        <v>47</v>
      </c>
      <c r="EV53" t="s">
        <v>47</v>
      </c>
      <c r="EW53" t="s">
        <v>47</v>
      </c>
      <c r="EX53" t="s">
        <v>47</v>
      </c>
      <c r="EY53" t="s">
        <v>47</v>
      </c>
      <c r="EZ53" t="s">
        <v>47</v>
      </c>
      <c r="FA53" t="s">
        <v>47</v>
      </c>
      <c r="FB53" t="s">
        <v>47</v>
      </c>
      <c r="FC53" t="s">
        <v>47</v>
      </c>
      <c r="FD53" t="s">
        <v>47</v>
      </c>
      <c r="FE53" t="s">
        <v>47</v>
      </c>
      <c r="FF53" t="s">
        <v>47</v>
      </c>
      <c r="FG53" t="s">
        <v>47</v>
      </c>
      <c r="FH53" t="s">
        <v>47</v>
      </c>
      <c r="FI53" t="s">
        <v>47</v>
      </c>
      <c r="FJ53" t="s">
        <v>47</v>
      </c>
      <c r="FK53" t="s">
        <v>47</v>
      </c>
      <c r="FL53" t="s">
        <v>47</v>
      </c>
      <c r="FM53" t="s">
        <v>47</v>
      </c>
      <c r="FN53" t="s">
        <v>47</v>
      </c>
      <c r="FO53" t="s">
        <v>47</v>
      </c>
      <c r="FP53" t="s">
        <v>47</v>
      </c>
      <c r="FQ53" t="s">
        <v>47</v>
      </c>
      <c r="FR53" t="s">
        <v>47</v>
      </c>
      <c r="FS53" t="s">
        <v>47</v>
      </c>
      <c r="FT53" t="s">
        <v>47</v>
      </c>
      <c r="FU53" t="s">
        <v>47</v>
      </c>
      <c r="FV53" t="s">
        <v>47</v>
      </c>
      <c r="FW53" t="s">
        <v>47</v>
      </c>
      <c r="FX53" t="s">
        <v>47</v>
      </c>
      <c r="FY53" t="s">
        <v>47</v>
      </c>
      <c r="FZ53" t="s">
        <v>47</v>
      </c>
      <c r="GA53" t="s">
        <v>47</v>
      </c>
      <c r="GB53" t="s">
        <v>47</v>
      </c>
      <c r="GC53" t="s">
        <v>47</v>
      </c>
      <c r="GD53" t="s">
        <v>47</v>
      </c>
      <c r="GE53" t="s">
        <v>47</v>
      </c>
      <c r="GF53" t="s">
        <v>47</v>
      </c>
      <c r="GG53" t="s">
        <v>47</v>
      </c>
      <c r="GH53" t="s">
        <v>47</v>
      </c>
      <c r="GI53" t="s">
        <v>47</v>
      </c>
      <c r="GJ53" t="s">
        <v>47</v>
      </c>
      <c r="GK53" t="s">
        <v>47</v>
      </c>
      <c r="GL53" t="s">
        <v>47</v>
      </c>
      <c r="GM53" t="s">
        <v>47</v>
      </c>
      <c r="GN53" t="s">
        <v>47</v>
      </c>
      <c r="GO53" t="s">
        <v>47</v>
      </c>
      <c r="GP53" t="s">
        <v>47</v>
      </c>
      <c r="GQ53" t="s">
        <v>47</v>
      </c>
      <c r="GR53" t="s">
        <v>47</v>
      </c>
      <c r="GS53" t="s">
        <v>47</v>
      </c>
      <c r="GT53" t="s">
        <v>47</v>
      </c>
      <c r="GU53" t="s">
        <v>47</v>
      </c>
    </row>
    <row r="54" spans="3:203">
      <c r="C54" s="51" t="s">
        <v>1357</v>
      </c>
      <c r="E54" s="51" t="s">
        <v>1357</v>
      </c>
      <c r="G54" s="63" t="s">
        <v>2</v>
      </c>
      <c r="I54" s="63" t="s">
        <v>44</v>
      </c>
      <c r="L54" s="63" t="s">
        <v>34</v>
      </c>
      <c r="P54" t="s">
        <v>60</v>
      </c>
      <c r="Q54" t="s">
        <v>60</v>
      </c>
      <c r="R54" t="s">
        <v>60</v>
      </c>
      <c r="S54" t="s">
        <v>60</v>
      </c>
      <c r="T54" t="s">
        <v>60</v>
      </c>
      <c r="U54" t="s">
        <v>60</v>
      </c>
      <c r="V54" t="s">
        <v>60</v>
      </c>
      <c r="W54" t="s">
        <v>60</v>
      </c>
      <c r="X54" t="s">
        <v>60</v>
      </c>
      <c r="Y54" t="s">
        <v>60</v>
      </c>
      <c r="Z54" t="s">
        <v>60</v>
      </c>
      <c r="AA54" t="s">
        <v>60</v>
      </c>
      <c r="AB54" t="s">
        <v>60</v>
      </c>
      <c r="AC54" t="s">
        <v>60</v>
      </c>
      <c r="AD54" t="s">
        <v>60</v>
      </c>
      <c r="AE54" t="s">
        <v>60</v>
      </c>
      <c r="AF54" t="s">
        <v>60</v>
      </c>
      <c r="AG54" t="s">
        <v>60</v>
      </c>
      <c r="AH54" t="s">
        <v>60</v>
      </c>
      <c r="AI54" t="s">
        <v>60</v>
      </c>
      <c r="AJ54" t="s">
        <v>60</v>
      </c>
      <c r="AK54" t="s">
        <v>60</v>
      </c>
      <c r="AL54" t="s">
        <v>60</v>
      </c>
      <c r="AM54" t="s">
        <v>60</v>
      </c>
      <c r="AN54" t="s">
        <v>60</v>
      </c>
      <c r="AO54" t="s">
        <v>60</v>
      </c>
      <c r="AP54" t="s">
        <v>60</v>
      </c>
      <c r="AQ54" t="s">
        <v>60</v>
      </c>
      <c r="AR54" t="s">
        <v>60</v>
      </c>
      <c r="AS54" t="s">
        <v>60</v>
      </c>
      <c r="AT54" t="s">
        <v>60</v>
      </c>
      <c r="AU54" t="s">
        <v>60</v>
      </c>
      <c r="AV54" t="s">
        <v>60</v>
      </c>
      <c r="AW54" t="s">
        <v>60</v>
      </c>
      <c r="AX54" t="s">
        <v>60</v>
      </c>
      <c r="AY54" t="s">
        <v>60</v>
      </c>
      <c r="AZ54" t="s">
        <v>60</v>
      </c>
      <c r="BA54" t="s">
        <v>60</v>
      </c>
      <c r="BB54" t="s">
        <v>60</v>
      </c>
      <c r="BC54" t="s">
        <v>60</v>
      </c>
      <c r="BD54" t="s">
        <v>60</v>
      </c>
      <c r="BE54" t="s">
        <v>60</v>
      </c>
      <c r="BF54" t="s">
        <v>60</v>
      </c>
      <c r="BG54" t="s">
        <v>60</v>
      </c>
      <c r="BH54" t="s">
        <v>60</v>
      </c>
      <c r="BI54" t="s">
        <v>60</v>
      </c>
      <c r="BJ54" t="s">
        <v>60</v>
      </c>
      <c r="BK54" t="s">
        <v>60</v>
      </c>
      <c r="BL54" t="s">
        <v>60</v>
      </c>
      <c r="BM54" t="s">
        <v>60</v>
      </c>
      <c r="BN54" t="s">
        <v>60</v>
      </c>
      <c r="BO54" t="s">
        <v>60</v>
      </c>
      <c r="BP54" t="s">
        <v>60</v>
      </c>
      <c r="BQ54" t="s">
        <v>60</v>
      </c>
      <c r="BR54" t="s">
        <v>60</v>
      </c>
      <c r="BS54" t="s">
        <v>60</v>
      </c>
      <c r="BT54" t="s">
        <v>60</v>
      </c>
      <c r="BU54" t="s">
        <v>60</v>
      </c>
      <c r="BV54" t="s">
        <v>60</v>
      </c>
      <c r="BW54" t="s">
        <v>60</v>
      </c>
      <c r="BX54" t="s">
        <v>60</v>
      </c>
      <c r="BY54" t="s">
        <v>60</v>
      </c>
      <c r="BZ54" t="s">
        <v>60</v>
      </c>
      <c r="CA54" t="s">
        <v>60</v>
      </c>
      <c r="CB54" t="s">
        <v>60</v>
      </c>
      <c r="CC54" t="s">
        <v>60</v>
      </c>
      <c r="CD54" t="s">
        <v>60</v>
      </c>
      <c r="CE54" t="s">
        <v>60</v>
      </c>
      <c r="CF54" t="s">
        <v>60</v>
      </c>
      <c r="CG54" t="s">
        <v>60</v>
      </c>
      <c r="CH54" t="s">
        <v>60</v>
      </c>
      <c r="CI54" t="s">
        <v>60</v>
      </c>
      <c r="CJ54" t="s">
        <v>60</v>
      </c>
      <c r="CK54" t="s">
        <v>60</v>
      </c>
      <c r="CL54" t="s">
        <v>60</v>
      </c>
      <c r="CM54" t="s">
        <v>60</v>
      </c>
      <c r="CN54" t="s">
        <v>60</v>
      </c>
      <c r="CO54" t="s">
        <v>60</v>
      </c>
      <c r="CP54" t="s">
        <v>60</v>
      </c>
      <c r="CQ54" t="s">
        <v>60</v>
      </c>
      <c r="CR54" t="s">
        <v>60</v>
      </c>
      <c r="CS54" t="s">
        <v>60</v>
      </c>
      <c r="CT54" t="s">
        <v>60</v>
      </c>
      <c r="CU54" t="s">
        <v>60</v>
      </c>
      <c r="CV54" t="s">
        <v>60</v>
      </c>
      <c r="CW54" t="s">
        <v>60</v>
      </c>
      <c r="CX54" t="s">
        <v>60</v>
      </c>
      <c r="CY54" t="s">
        <v>60</v>
      </c>
      <c r="CZ54" t="s">
        <v>60</v>
      </c>
      <c r="DA54" t="s">
        <v>60</v>
      </c>
      <c r="DB54" t="s">
        <v>60</v>
      </c>
      <c r="DC54" t="s">
        <v>60</v>
      </c>
      <c r="DD54" t="s">
        <v>60</v>
      </c>
      <c r="DE54" t="s">
        <v>60</v>
      </c>
      <c r="DF54" t="s">
        <v>60</v>
      </c>
      <c r="DG54" t="s">
        <v>60</v>
      </c>
      <c r="DH54" t="s">
        <v>60</v>
      </c>
      <c r="DI54" t="s">
        <v>60</v>
      </c>
      <c r="DJ54" t="s">
        <v>60</v>
      </c>
      <c r="DK54" t="s">
        <v>60</v>
      </c>
      <c r="DL54" t="s">
        <v>60</v>
      </c>
      <c r="DM54" t="s">
        <v>60</v>
      </c>
      <c r="DN54" t="s">
        <v>60</v>
      </c>
      <c r="DO54" t="s">
        <v>60</v>
      </c>
      <c r="DP54" t="s">
        <v>60</v>
      </c>
      <c r="DQ54" t="s">
        <v>60</v>
      </c>
      <c r="DR54" t="s">
        <v>60</v>
      </c>
      <c r="DS54" t="s">
        <v>60</v>
      </c>
      <c r="DT54" t="s">
        <v>60</v>
      </c>
      <c r="DU54" t="s">
        <v>60</v>
      </c>
      <c r="DV54" t="s">
        <v>60</v>
      </c>
      <c r="DW54" t="s">
        <v>60</v>
      </c>
      <c r="DX54" t="s">
        <v>60</v>
      </c>
      <c r="DY54" t="s">
        <v>60</v>
      </c>
      <c r="DZ54" t="s">
        <v>60</v>
      </c>
      <c r="EA54" t="s">
        <v>60</v>
      </c>
      <c r="EB54" t="s">
        <v>60</v>
      </c>
      <c r="EC54" t="s">
        <v>60</v>
      </c>
      <c r="ED54" t="s">
        <v>60</v>
      </c>
      <c r="EE54" t="s">
        <v>60</v>
      </c>
      <c r="EF54" t="s">
        <v>60</v>
      </c>
      <c r="EG54" t="s">
        <v>60</v>
      </c>
      <c r="EH54" t="s">
        <v>60</v>
      </c>
      <c r="EI54" t="s">
        <v>60</v>
      </c>
      <c r="EJ54" t="s">
        <v>60</v>
      </c>
      <c r="EK54" t="s">
        <v>60</v>
      </c>
      <c r="EL54" t="s">
        <v>60</v>
      </c>
      <c r="EM54" t="s">
        <v>60</v>
      </c>
      <c r="EN54" t="s">
        <v>60</v>
      </c>
      <c r="EO54" t="s">
        <v>60</v>
      </c>
      <c r="EP54" t="s">
        <v>60</v>
      </c>
      <c r="EQ54" t="s">
        <v>60</v>
      </c>
      <c r="ER54" t="s">
        <v>60</v>
      </c>
      <c r="ES54" t="s">
        <v>60</v>
      </c>
      <c r="ET54" t="s">
        <v>60</v>
      </c>
      <c r="EU54" t="s">
        <v>60</v>
      </c>
      <c r="EV54" t="s">
        <v>60</v>
      </c>
      <c r="EW54" t="s">
        <v>60</v>
      </c>
      <c r="EX54" t="s">
        <v>60</v>
      </c>
      <c r="EY54" t="s">
        <v>60</v>
      </c>
      <c r="EZ54" t="s">
        <v>60</v>
      </c>
      <c r="FA54" t="s">
        <v>60</v>
      </c>
      <c r="FB54" t="s">
        <v>60</v>
      </c>
      <c r="FC54" t="s">
        <v>60</v>
      </c>
      <c r="FD54" t="s">
        <v>60</v>
      </c>
      <c r="FE54" t="s">
        <v>60</v>
      </c>
      <c r="FF54" t="s">
        <v>60</v>
      </c>
      <c r="FG54" t="s">
        <v>60</v>
      </c>
      <c r="FH54" t="s">
        <v>60</v>
      </c>
      <c r="FI54" t="s">
        <v>60</v>
      </c>
      <c r="FJ54" t="s">
        <v>60</v>
      </c>
      <c r="FK54" t="s">
        <v>60</v>
      </c>
      <c r="FL54" t="s">
        <v>60</v>
      </c>
      <c r="FM54" t="s">
        <v>60</v>
      </c>
      <c r="FN54" t="s">
        <v>60</v>
      </c>
      <c r="FO54" t="s">
        <v>60</v>
      </c>
      <c r="FP54" t="s">
        <v>60</v>
      </c>
      <c r="FQ54" t="s">
        <v>60</v>
      </c>
      <c r="FR54" t="s">
        <v>60</v>
      </c>
      <c r="FS54" t="s">
        <v>60</v>
      </c>
      <c r="FT54" t="s">
        <v>60</v>
      </c>
      <c r="FU54" t="s">
        <v>60</v>
      </c>
      <c r="FV54" t="s">
        <v>60</v>
      </c>
      <c r="FW54" t="s">
        <v>60</v>
      </c>
      <c r="FX54" t="s">
        <v>60</v>
      </c>
      <c r="FY54" t="s">
        <v>60</v>
      </c>
      <c r="FZ54" t="s">
        <v>60</v>
      </c>
      <c r="GA54" t="s">
        <v>60</v>
      </c>
      <c r="GB54" t="s">
        <v>60</v>
      </c>
      <c r="GC54" t="s">
        <v>60</v>
      </c>
      <c r="GD54" t="s">
        <v>60</v>
      </c>
      <c r="GE54" t="s">
        <v>60</v>
      </c>
      <c r="GF54" t="s">
        <v>60</v>
      </c>
      <c r="GG54" t="s">
        <v>60</v>
      </c>
      <c r="GH54" t="s">
        <v>60</v>
      </c>
      <c r="GI54" t="s">
        <v>60</v>
      </c>
      <c r="GJ54" t="s">
        <v>60</v>
      </c>
      <c r="GK54" t="s">
        <v>60</v>
      </c>
      <c r="GL54" t="s">
        <v>60</v>
      </c>
      <c r="GM54" t="s">
        <v>60</v>
      </c>
      <c r="GN54" t="s">
        <v>60</v>
      </c>
      <c r="GO54" t="s">
        <v>60</v>
      </c>
      <c r="GP54" t="s">
        <v>60</v>
      </c>
      <c r="GQ54" t="s">
        <v>60</v>
      </c>
      <c r="GR54" t="s">
        <v>60</v>
      </c>
      <c r="GS54" t="s">
        <v>60</v>
      </c>
      <c r="GT54" t="s">
        <v>60</v>
      </c>
      <c r="GU54" t="s">
        <v>60</v>
      </c>
    </row>
    <row r="55" spans="3:203">
      <c r="C55" s="51" t="s">
        <v>1320</v>
      </c>
      <c r="E55" s="51" t="s">
        <v>1320</v>
      </c>
      <c r="G55" s="63" t="s">
        <v>44</v>
      </c>
      <c r="I55" s="63" t="s">
        <v>41</v>
      </c>
      <c r="L55" s="67" t="s">
        <v>54</v>
      </c>
      <c r="P55" t="s">
        <v>58</v>
      </c>
      <c r="Q55" t="s">
        <v>58</v>
      </c>
      <c r="R55" t="s">
        <v>58</v>
      </c>
      <c r="S55" t="s">
        <v>58</v>
      </c>
      <c r="T55" t="s">
        <v>58</v>
      </c>
      <c r="U55" t="s">
        <v>58</v>
      </c>
      <c r="V55" t="s">
        <v>58</v>
      </c>
      <c r="W55" t="s">
        <v>58</v>
      </c>
      <c r="X55" t="s">
        <v>58</v>
      </c>
      <c r="Y55" t="s">
        <v>58</v>
      </c>
      <c r="Z55" t="s">
        <v>58</v>
      </c>
      <c r="AA55" t="s">
        <v>58</v>
      </c>
      <c r="AB55" t="s">
        <v>58</v>
      </c>
      <c r="AC55" t="s">
        <v>58</v>
      </c>
      <c r="AD55" t="s">
        <v>58</v>
      </c>
      <c r="AE55" t="s">
        <v>58</v>
      </c>
      <c r="AF55" t="s">
        <v>58</v>
      </c>
      <c r="AG55" t="s">
        <v>58</v>
      </c>
      <c r="AH55" t="s">
        <v>58</v>
      </c>
      <c r="AI55" t="s">
        <v>58</v>
      </c>
      <c r="AJ55" t="s">
        <v>58</v>
      </c>
      <c r="AK55" t="s">
        <v>58</v>
      </c>
      <c r="AL55" t="s">
        <v>58</v>
      </c>
      <c r="AM55" t="s">
        <v>58</v>
      </c>
      <c r="AN55" t="s">
        <v>58</v>
      </c>
      <c r="AO55" t="s">
        <v>58</v>
      </c>
      <c r="AP55" t="s">
        <v>58</v>
      </c>
      <c r="AQ55" t="s">
        <v>58</v>
      </c>
      <c r="AR55" t="s">
        <v>58</v>
      </c>
      <c r="AS55" t="s">
        <v>58</v>
      </c>
      <c r="AT55" t="s">
        <v>58</v>
      </c>
      <c r="AU55" t="s">
        <v>58</v>
      </c>
      <c r="AV55" t="s">
        <v>58</v>
      </c>
      <c r="AW55" t="s">
        <v>58</v>
      </c>
      <c r="AX55" t="s">
        <v>58</v>
      </c>
      <c r="AY55" t="s">
        <v>58</v>
      </c>
      <c r="AZ55" t="s">
        <v>58</v>
      </c>
      <c r="BA55" t="s">
        <v>58</v>
      </c>
      <c r="BB55" t="s">
        <v>58</v>
      </c>
      <c r="BC55" t="s">
        <v>58</v>
      </c>
      <c r="BD55" t="s">
        <v>58</v>
      </c>
      <c r="BE55" t="s">
        <v>58</v>
      </c>
      <c r="BF55" t="s">
        <v>58</v>
      </c>
      <c r="BG55" t="s">
        <v>58</v>
      </c>
      <c r="BH55" t="s">
        <v>58</v>
      </c>
      <c r="BI55" t="s">
        <v>58</v>
      </c>
      <c r="BJ55" t="s">
        <v>58</v>
      </c>
      <c r="BK55" t="s">
        <v>58</v>
      </c>
      <c r="BL55" t="s">
        <v>58</v>
      </c>
      <c r="BM55" t="s">
        <v>58</v>
      </c>
      <c r="BN55" t="s">
        <v>58</v>
      </c>
      <c r="BO55" t="s">
        <v>58</v>
      </c>
      <c r="BP55" t="s">
        <v>58</v>
      </c>
      <c r="BQ55" t="s">
        <v>58</v>
      </c>
      <c r="BR55" t="s">
        <v>58</v>
      </c>
      <c r="BS55" t="s">
        <v>58</v>
      </c>
      <c r="BT55" t="s">
        <v>58</v>
      </c>
      <c r="BU55" t="s">
        <v>58</v>
      </c>
      <c r="BV55" t="s">
        <v>58</v>
      </c>
      <c r="BW55" t="s">
        <v>58</v>
      </c>
      <c r="BX55" t="s">
        <v>58</v>
      </c>
      <c r="BY55" t="s">
        <v>58</v>
      </c>
      <c r="BZ55" t="s">
        <v>58</v>
      </c>
      <c r="CA55" t="s">
        <v>58</v>
      </c>
      <c r="CB55" t="s">
        <v>58</v>
      </c>
      <c r="CC55" t="s">
        <v>58</v>
      </c>
      <c r="CD55" t="s">
        <v>58</v>
      </c>
      <c r="CE55" t="s">
        <v>58</v>
      </c>
      <c r="CF55" t="s">
        <v>58</v>
      </c>
      <c r="CG55" t="s">
        <v>58</v>
      </c>
      <c r="CH55" t="s">
        <v>58</v>
      </c>
      <c r="CI55" t="s">
        <v>58</v>
      </c>
      <c r="CJ55" t="s">
        <v>58</v>
      </c>
      <c r="CK55" t="s">
        <v>58</v>
      </c>
      <c r="CL55" t="s">
        <v>58</v>
      </c>
      <c r="CM55" t="s">
        <v>58</v>
      </c>
      <c r="CN55" t="s">
        <v>58</v>
      </c>
      <c r="CO55" t="s">
        <v>58</v>
      </c>
      <c r="CP55" t="s">
        <v>58</v>
      </c>
      <c r="CQ55" t="s">
        <v>58</v>
      </c>
      <c r="CR55" t="s">
        <v>58</v>
      </c>
      <c r="CS55" t="s">
        <v>58</v>
      </c>
      <c r="CT55" t="s">
        <v>58</v>
      </c>
      <c r="CU55" t="s">
        <v>58</v>
      </c>
      <c r="CV55" t="s">
        <v>58</v>
      </c>
      <c r="CW55" t="s">
        <v>58</v>
      </c>
      <c r="CX55" t="s">
        <v>58</v>
      </c>
      <c r="CY55" t="s">
        <v>58</v>
      </c>
      <c r="CZ55" t="s">
        <v>58</v>
      </c>
      <c r="DA55" t="s">
        <v>58</v>
      </c>
      <c r="DB55" t="s">
        <v>58</v>
      </c>
      <c r="DC55" t="s">
        <v>58</v>
      </c>
      <c r="DD55" t="s">
        <v>58</v>
      </c>
      <c r="DE55" t="s">
        <v>58</v>
      </c>
      <c r="DF55" t="s">
        <v>58</v>
      </c>
      <c r="DG55" t="s">
        <v>58</v>
      </c>
      <c r="DH55" t="s">
        <v>58</v>
      </c>
      <c r="DI55" t="s">
        <v>58</v>
      </c>
      <c r="DJ55" t="s">
        <v>58</v>
      </c>
      <c r="DK55" t="s">
        <v>58</v>
      </c>
      <c r="DL55" t="s">
        <v>58</v>
      </c>
      <c r="DM55" t="s">
        <v>58</v>
      </c>
      <c r="DN55" t="s">
        <v>58</v>
      </c>
      <c r="DO55" t="s">
        <v>58</v>
      </c>
      <c r="DP55" t="s">
        <v>58</v>
      </c>
      <c r="DQ55" t="s">
        <v>58</v>
      </c>
      <c r="DR55" t="s">
        <v>58</v>
      </c>
      <c r="DS55" t="s">
        <v>58</v>
      </c>
      <c r="DT55" t="s">
        <v>58</v>
      </c>
      <c r="DU55" t="s">
        <v>58</v>
      </c>
      <c r="DV55" t="s">
        <v>58</v>
      </c>
      <c r="DW55" t="s">
        <v>58</v>
      </c>
      <c r="DX55" t="s">
        <v>58</v>
      </c>
      <c r="DY55" t="s">
        <v>58</v>
      </c>
      <c r="DZ55" t="s">
        <v>58</v>
      </c>
      <c r="EA55" t="s">
        <v>58</v>
      </c>
      <c r="EB55" t="s">
        <v>58</v>
      </c>
      <c r="EC55" t="s">
        <v>58</v>
      </c>
      <c r="ED55" t="s">
        <v>58</v>
      </c>
      <c r="EE55" t="s">
        <v>58</v>
      </c>
      <c r="EF55" t="s">
        <v>58</v>
      </c>
      <c r="EG55" t="s">
        <v>58</v>
      </c>
      <c r="EH55" t="s">
        <v>58</v>
      </c>
      <c r="EI55" t="s">
        <v>58</v>
      </c>
      <c r="EJ55" t="s">
        <v>58</v>
      </c>
      <c r="EK55" t="s">
        <v>58</v>
      </c>
      <c r="EL55" t="s">
        <v>58</v>
      </c>
      <c r="EM55" t="s">
        <v>58</v>
      </c>
      <c r="EN55" t="s">
        <v>58</v>
      </c>
      <c r="EO55" t="s">
        <v>58</v>
      </c>
      <c r="EP55" t="s">
        <v>58</v>
      </c>
      <c r="EQ55" t="s">
        <v>58</v>
      </c>
      <c r="ER55" t="s">
        <v>58</v>
      </c>
      <c r="ES55" t="s">
        <v>58</v>
      </c>
      <c r="ET55" t="s">
        <v>58</v>
      </c>
      <c r="EU55" t="s">
        <v>58</v>
      </c>
      <c r="EV55" t="s">
        <v>58</v>
      </c>
      <c r="EW55" t="s">
        <v>58</v>
      </c>
      <c r="EX55" t="s">
        <v>58</v>
      </c>
      <c r="EY55" t="s">
        <v>58</v>
      </c>
      <c r="EZ55" t="s">
        <v>58</v>
      </c>
      <c r="FA55" t="s">
        <v>58</v>
      </c>
      <c r="FB55" t="s">
        <v>58</v>
      </c>
      <c r="FC55" t="s">
        <v>58</v>
      </c>
      <c r="FD55" t="s">
        <v>58</v>
      </c>
      <c r="FE55" t="s">
        <v>58</v>
      </c>
      <c r="FF55" t="s">
        <v>58</v>
      </c>
      <c r="FG55" t="s">
        <v>58</v>
      </c>
      <c r="FH55" t="s">
        <v>58</v>
      </c>
      <c r="FI55" t="s">
        <v>58</v>
      </c>
      <c r="FJ55" t="s">
        <v>58</v>
      </c>
      <c r="FK55" t="s">
        <v>58</v>
      </c>
      <c r="FL55" t="s">
        <v>58</v>
      </c>
      <c r="FM55" t="s">
        <v>58</v>
      </c>
      <c r="FN55" t="s">
        <v>58</v>
      </c>
      <c r="FO55" t="s">
        <v>58</v>
      </c>
      <c r="FP55" t="s">
        <v>58</v>
      </c>
      <c r="FQ55" t="s">
        <v>58</v>
      </c>
      <c r="FR55" t="s">
        <v>58</v>
      </c>
      <c r="FS55" t="s">
        <v>58</v>
      </c>
      <c r="FT55" t="s">
        <v>58</v>
      </c>
      <c r="FU55" t="s">
        <v>58</v>
      </c>
      <c r="FV55" t="s">
        <v>58</v>
      </c>
      <c r="FW55" t="s">
        <v>58</v>
      </c>
      <c r="FX55" t="s">
        <v>58</v>
      </c>
      <c r="FY55" t="s">
        <v>58</v>
      </c>
      <c r="FZ55" t="s">
        <v>58</v>
      </c>
      <c r="GA55" t="s">
        <v>58</v>
      </c>
      <c r="GB55" t="s">
        <v>58</v>
      </c>
      <c r="GC55" t="s">
        <v>58</v>
      </c>
      <c r="GD55" t="s">
        <v>58</v>
      </c>
      <c r="GE55" t="s">
        <v>58</v>
      </c>
      <c r="GF55" t="s">
        <v>58</v>
      </c>
      <c r="GG55" t="s">
        <v>58</v>
      </c>
      <c r="GH55" t="s">
        <v>58</v>
      </c>
      <c r="GI55" t="s">
        <v>58</v>
      </c>
      <c r="GJ55" t="s">
        <v>58</v>
      </c>
      <c r="GK55" t="s">
        <v>58</v>
      </c>
      <c r="GL55" t="s">
        <v>58</v>
      </c>
      <c r="GM55" t="s">
        <v>58</v>
      </c>
      <c r="GN55" t="s">
        <v>58</v>
      </c>
      <c r="GO55" t="s">
        <v>58</v>
      </c>
      <c r="GP55" t="s">
        <v>58</v>
      </c>
      <c r="GQ55" t="s">
        <v>58</v>
      </c>
      <c r="GR55" t="s">
        <v>58</v>
      </c>
      <c r="GS55" t="s">
        <v>58</v>
      </c>
      <c r="GT55" t="s">
        <v>58</v>
      </c>
      <c r="GU55" t="s">
        <v>58</v>
      </c>
    </row>
    <row r="56" spans="3:203">
      <c r="C56" s="52" t="s">
        <v>1339</v>
      </c>
      <c r="E56" s="52" t="s">
        <v>1339</v>
      </c>
      <c r="G56" s="63" t="s">
        <v>32</v>
      </c>
      <c r="I56" s="63" t="s">
        <v>19</v>
      </c>
      <c r="P56" t="s">
        <v>32</v>
      </c>
      <c r="Q56" t="s">
        <v>32</v>
      </c>
      <c r="R56" t="s">
        <v>32</v>
      </c>
      <c r="S56" t="s">
        <v>32</v>
      </c>
      <c r="T56" t="s">
        <v>32</v>
      </c>
      <c r="U56" t="s">
        <v>32</v>
      </c>
      <c r="V56" t="s">
        <v>32</v>
      </c>
      <c r="W56" t="s">
        <v>32</v>
      </c>
      <c r="X56" t="s">
        <v>32</v>
      </c>
      <c r="Y56" t="s">
        <v>32</v>
      </c>
      <c r="Z56" t="s">
        <v>32</v>
      </c>
      <c r="AA56" t="s">
        <v>32</v>
      </c>
      <c r="AB56" t="s">
        <v>32</v>
      </c>
      <c r="AC56" t="s">
        <v>32</v>
      </c>
      <c r="AD56" t="s">
        <v>32</v>
      </c>
      <c r="AE56" t="s">
        <v>32</v>
      </c>
      <c r="AF56" t="s">
        <v>32</v>
      </c>
      <c r="AG56" t="s">
        <v>32</v>
      </c>
      <c r="AH56" t="s">
        <v>32</v>
      </c>
      <c r="AI56" t="s">
        <v>32</v>
      </c>
      <c r="AJ56" t="s">
        <v>32</v>
      </c>
      <c r="AK56" t="s">
        <v>32</v>
      </c>
      <c r="AL56" t="s">
        <v>32</v>
      </c>
      <c r="AM56" t="s">
        <v>32</v>
      </c>
      <c r="AN56" t="s">
        <v>32</v>
      </c>
      <c r="AO56" t="s">
        <v>32</v>
      </c>
      <c r="AP56" t="s">
        <v>32</v>
      </c>
      <c r="AQ56" t="s">
        <v>32</v>
      </c>
      <c r="AR56" t="s">
        <v>32</v>
      </c>
      <c r="AS56" t="s">
        <v>32</v>
      </c>
      <c r="AT56" t="s">
        <v>32</v>
      </c>
      <c r="AU56" t="s">
        <v>32</v>
      </c>
      <c r="AV56" t="s">
        <v>32</v>
      </c>
      <c r="AW56" t="s">
        <v>32</v>
      </c>
      <c r="AX56" t="s">
        <v>32</v>
      </c>
      <c r="AY56" t="s">
        <v>32</v>
      </c>
      <c r="AZ56" t="s">
        <v>32</v>
      </c>
      <c r="BA56" t="s">
        <v>32</v>
      </c>
      <c r="BB56" t="s">
        <v>32</v>
      </c>
      <c r="BC56" t="s">
        <v>32</v>
      </c>
      <c r="BD56" t="s">
        <v>32</v>
      </c>
      <c r="BE56" t="s">
        <v>32</v>
      </c>
      <c r="BF56" t="s">
        <v>32</v>
      </c>
      <c r="BG56" t="s">
        <v>32</v>
      </c>
      <c r="BH56" t="s">
        <v>32</v>
      </c>
      <c r="BI56" t="s">
        <v>32</v>
      </c>
      <c r="BJ56" t="s">
        <v>32</v>
      </c>
      <c r="BK56" t="s">
        <v>32</v>
      </c>
      <c r="BL56" t="s">
        <v>32</v>
      </c>
      <c r="BM56" t="s">
        <v>32</v>
      </c>
      <c r="BN56" t="s">
        <v>32</v>
      </c>
      <c r="BO56" t="s">
        <v>32</v>
      </c>
      <c r="BP56" t="s">
        <v>32</v>
      </c>
      <c r="BQ56" t="s">
        <v>32</v>
      </c>
      <c r="BR56" t="s">
        <v>32</v>
      </c>
      <c r="BS56" t="s">
        <v>32</v>
      </c>
      <c r="BT56" t="s">
        <v>32</v>
      </c>
      <c r="BU56" t="s">
        <v>32</v>
      </c>
      <c r="BV56" t="s">
        <v>32</v>
      </c>
      <c r="BW56" t="s">
        <v>32</v>
      </c>
      <c r="BX56" t="s">
        <v>32</v>
      </c>
      <c r="BY56" t="s">
        <v>32</v>
      </c>
      <c r="BZ56" t="s">
        <v>32</v>
      </c>
      <c r="CA56" t="s">
        <v>32</v>
      </c>
      <c r="CB56" t="s">
        <v>32</v>
      </c>
      <c r="CC56" t="s">
        <v>32</v>
      </c>
      <c r="CD56" t="s">
        <v>32</v>
      </c>
      <c r="CE56" t="s">
        <v>32</v>
      </c>
      <c r="CF56" t="s">
        <v>32</v>
      </c>
      <c r="CG56" t="s">
        <v>32</v>
      </c>
      <c r="CH56" t="s">
        <v>32</v>
      </c>
      <c r="CI56" t="s">
        <v>32</v>
      </c>
      <c r="CJ56" t="s">
        <v>32</v>
      </c>
      <c r="CK56" t="s">
        <v>32</v>
      </c>
      <c r="CL56" t="s">
        <v>32</v>
      </c>
      <c r="CM56" t="s">
        <v>32</v>
      </c>
      <c r="CN56" t="s">
        <v>32</v>
      </c>
      <c r="CO56" t="s">
        <v>32</v>
      </c>
      <c r="CP56" t="s">
        <v>32</v>
      </c>
      <c r="CQ56" t="s">
        <v>32</v>
      </c>
      <c r="CR56" t="s">
        <v>32</v>
      </c>
      <c r="CS56" t="s">
        <v>32</v>
      </c>
      <c r="CT56" t="s">
        <v>32</v>
      </c>
      <c r="CU56" t="s">
        <v>32</v>
      </c>
      <c r="CV56" t="s">
        <v>32</v>
      </c>
      <c r="CW56" t="s">
        <v>32</v>
      </c>
      <c r="CX56" t="s">
        <v>32</v>
      </c>
      <c r="CY56" t="s">
        <v>32</v>
      </c>
      <c r="CZ56" t="s">
        <v>32</v>
      </c>
      <c r="DA56" t="s">
        <v>32</v>
      </c>
      <c r="DB56" t="s">
        <v>32</v>
      </c>
      <c r="DC56" t="s">
        <v>32</v>
      </c>
      <c r="DD56" t="s">
        <v>32</v>
      </c>
      <c r="DE56" t="s">
        <v>32</v>
      </c>
      <c r="DF56" t="s">
        <v>32</v>
      </c>
      <c r="DG56" t="s">
        <v>32</v>
      </c>
      <c r="DH56" t="s">
        <v>32</v>
      </c>
      <c r="DI56" t="s">
        <v>32</v>
      </c>
      <c r="DJ56" t="s">
        <v>32</v>
      </c>
      <c r="DK56" t="s">
        <v>32</v>
      </c>
      <c r="DL56" t="s">
        <v>32</v>
      </c>
      <c r="DM56" t="s">
        <v>32</v>
      </c>
      <c r="DN56" t="s">
        <v>32</v>
      </c>
      <c r="DO56" t="s">
        <v>32</v>
      </c>
      <c r="DP56" t="s">
        <v>32</v>
      </c>
      <c r="DQ56" t="s">
        <v>32</v>
      </c>
      <c r="DR56" t="s">
        <v>32</v>
      </c>
      <c r="DS56" t="s">
        <v>32</v>
      </c>
      <c r="DT56" t="s">
        <v>32</v>
      </c>
      <c r="DU56" t="s">
        <v>32</v>
      </c>
      <c r="DV56" t="s">
        <v>32</v>
      </c>
      <c r="DW56" t="s">
        <v>32</v>
      </c>
      <c r="DX56" t="s">
        <v>32</v>
      </c>
      <c r="DY56" t="s">
        <v>32</v>
      </c>
      <c r="DZ56" t="s">
        <v>32</v>
      </c>
      <c r="EA56" t="s">
        <v>32</v>
      </c>
      <c r="EB56" t="s">
        <v>32</v>
      </c>
      <c r="EC56" t="s">
        <v>32</v>
      </c>
      <c r="ED56" t="s">
        <v>32</v>
      </c>
      <c r="EE56" t="s">
        <v>32</v>
      </c>
      <c r="EF56" t="s">
        <v>32</v>
      </c>
      <c r="EG56" t="s">
        <v>32</v>
      </c>
      <c r="EH56" t="s">
        <v>32</v>
      </c>
      <c r="EI56" t="s">
        <v>32</v>
      </c>
      <c r="EJ56" t="s">
        <v>32</v>
      </c>
      <c r="EK56" t="s">
        <v>32</v>
      </c>
      <c r="EL56" t="s">
        <v>32</v>
      </c>
      <c r="EM56" t="s">
        <v>32</v>
      </c>
      <c r="EN56" t="s">
        <v>32</v>
      </c>
      <c r="EO56" t="s">
        <v>32</v>
      </c>
      <c r="EP56" t="s">
        <v>32</v>
      </c>
      <c r="EQ56" t="s">
        <v>32</v>
      </c>
      <c r="ER56" t="s">
        <v>32</v>
      </c>
      <c r="ES56" t="s">
        <v>32</v>
      </c>
      <c r="ET56" t="s">
        <v>32</v>
      </c>
      <c r="EU56" t="s">
        <v>32</v>
      </c>
      <c r="EV56" t="s">
        <v>32</v>
      </c>
      <c r="EW56" t="s">
        <v>32</v>
      </c>
      <c r="EX56" t="s">
        <v>32</v>
      </c>
      <c r="EY56" t="s">
        <v>32</v>
      </c>
      <c r="EZ56" t="s">
        <v>32</v>
      </c>
      <c r="FA56" t="s">
        <v>32</v>
      </c>
      <c r="FB56" t="s">
        <v>32</v>
      </c>
      <c r="FC56" t="s">
        <v>32</v>
      </c>
      <c r="FD56" t="s">
        <v>32</v>
      </c>
      <c r="FE56" t="s">
        <v>32</v>
      </c>
      <c r="FF56" t="s">
        <v>32</v>
      </c>
      <c r="FG56" t="s">
        <v>32</v>
      </c>
      <c r="FH56" t="s">
        <v>32</v>
      </c>
      <c r="FI56" t="s">
        <v>32</v>
      </c>
      <c r="FJ56" t="s">
        <v>32</v>
      </c>
      <c r="FK56" t="s">
        <v>32</v>
      </c>
      <c r="FL56" t="s">
        <v>32</v>
      </c>
      <c r="FM56" t="s">
        <v>32</v>
      </c>
      <c r="FN56" t="s">
        <v>32</v>
      </c>
      <c r="FO56" t="s">
        <v>32</v>
      </c>
      <c r="FP56" t="s">
        <v>32</v>
      </c>
      <c r="FQ56" t="s">
        <v>32</v>
      </c>
      <c r="FR56" t="s">
        <v>32</v>
      </c>
      <c r="FS56" t="s">
        <v>32</v>
      </c>
      <c r="FT56" t="s">
        <v>32</v>
      </c>
      <c r="FU56" t="s">
        <v>32</v>
      </c>
      <c r="FV56" t="s">
        <v>32</v>
      </c>
      <c r="FW56" t="s">
        <v>32</v>
      </c>
      <c r="FX56" t="s">
        <v>32</v>
      </c>
      <c r="FY56" t="s">
        <v>32</v>
      </c>
      <c r="FZ56" t="s">
        <v>32</v>
      </c>
      <c r="GA56" t="s">
        <v>32</v>
      </c>
      <c r="GB56" t="s">
        <v>32</v>
      </c>
      <c r="GC56" t="s">
        <v>32</v>
      </c>
      <c r="GD56" t="s">
        <v>32</v>
      </c>
      <c r="GE56" t="s">
        <v>32</v>
      </c>
      <c r="GF56" t="s">
        <v>32</v>
      </c>
      <c r="GG56" t="s">
        <v>32</v>
      </c>
      <c r="GH56" t="s">
        <v>32</v>
      </c>
      <c r="GI56" t="s">
        <v>32</v>
      </c>
      <c r="GJ56" t="s">
        <v>32</v>
      </c>
      <c r="GK56" t="s">
        <v>32</v>
      </c>
      <c r="GL56" t="s">
        <v>32</v>
      </c>
      <c r="GM56" t="s">
        <v>32</v>
      </c>
      <c r="GN56" t="s">
        <v>32</v>
      </c>
      <c r="GO56" t="s">
        <v>32</v>
      </c>
      <c r="GP56" t="s">
        <v>32</v>
      </c>
      <c r="GQ56" t="s">
        <v>32</v>
      </c>
      <c r="GR56" t="s">
        <v>32</v>
      </c>
      <c r="GS56" t="s">
        <v>32</v>
      </c>
      <c r="GT56" t="s">
        <v>32</v>
      </c>
      <c r="GU56" t="s">
        <v>32</v>
      </c>
    </row>
    <row r="57" spans="3:203">
      <c r="C57" s="51" t="s">
        <v>1340</v>
      </c>
      <c r="E57" s="51" t="s">
        <v>1340</v>
      </c>
      <c r="G57" s="63" t="s">
        <v>32</v>
      </c>
      <c r="I57" s="63" t="s">
        <v>21</v>
      </c>
      <c r="P57" t="s">
        <v>33</v>
      </c>
      <c r="Q57" t="s">
        <v>33</v>
      </c>
      <c r="R57" t="s">
        <v>33</v>
      </c>
      <c r="S57" t="s">
        <v>33</v>
      </c>
      <c r="T57" t="s">
        <v>33</v>
      </c>
      <c r="U57" t="s">
        <v>33</v>
      </c>
      <c r="V57" t="s">
        <v>33</v>
      </c>
      <c r="W57" t="s">
        <v>33</v>
      </c>
      <c r="X57" t="s">
        <v>33</v>
      </c>
      <c r="Y57" t="s">
        <v>33</v>
      </c>
      <c r="Z57" t="s">
        <v>33</v>
      </c>
      <c r="AA57" t="s">
        <v>33</v>
      </c>
      <c r="AB57" t="s">
        <v>33</v>
      </c>
      <c r="AC57" t="s">
        <v>33</v>
      </c>
      <c r="AD57" t="s">
        <v>33</v>
      </c>
      <c r="AE57" t="s">
        <v>33</v>
      </c>
      <c r="AF57" t="s">
        <v>33</v>
      </c>
      <c r="AG57" t="s">
        <v>33</v>
      </c>
      <c r="AH57" t="s">
        <v>33</v>
      </c>
      <c r="AI57" t="s">
        <v>33</v>
      </c>
      <c r="AJ57" t="s">
        <v>33</v>
      </c>
      <c r="AK57" t="s">
        <v>33</v>
      </c>
      <c r="AL57" t="s">
        <v>33</v>
      </c>
      <c r="AM57" t="s">
        <v>33</v>
      </c>
      <c r="AN57" t="s">
        <v>33</v>
      </c>
      <c r="AO57" t="s">
        <v>33</v>
      </c>
      <c r="AP57" t="s">
        <v>33</v>
      </c>
      <c r="AQ57" t="s">
        <v>33</v>
      </c>
      <c r="AR57" t="s">
        <v>33</v>
      </c>
      <c r="AS57" t="s">
        <v>33</v>
      </c>
      <c r="AT57" t="s">
        <v>33</v>
      </c>
      <c r="AU57" t="s">
        <v>33</v>
      </c>
      <c r="AV57" t="s">
        <v>33</v>
      </c>
      <c r="AW57" t="s">
        <v>33</v>
      </c>
      <c r="AX57" t="s">
        <v>33</v>
      </c>
      <c r="AY57" t="s">
        <v>33</v>
      </c>
      <c r="AZ57" t="s">
        <v>33</v>
      </c>
      <c r="BA57" t="s">
        <v>33</v>
      </c>
      <c r="BB57" t="s">
        <v>33</v>
      </c>
      <c r="BC57" t="s">
        <v>33</v>
      </c>
      <c r="BD57" t="s">
        <v>33</v>
      </c>
      <c r="BE57" t="s">
        <v>33</v>
      </c>
      <c r="BF57" t="s">
        <v>33</v>
      </c>
      <c r="BG57" t="s">
        <v>33</v>
      </c>
      <c r="BH57" t="s">
        <v>33</v>
      </c>
      <c r="BI57" t="s">
        <v>33</v>
      </c>
      <c r="BJ57" t="s">
        <v>33</v>
      </c>
      <c r="BK57" t="s">
        <v>33</v>
      </c>
      <c r="BL57" t="s">
        <v>33</v>
      </c>
      <c r="BM57" t="s">
        <v>33</v>
      </c>
      <c r="BN57" t="s">
        <v>33</v>
      </c>
      <c r="BO57" t="s">
        <v>33</v>
      </c>
      <c r="BP57" t="s">
        <v>33</v>
      </c>
      <c r="BQ57" t="s">
        <v>33</v>
      </c>
      <c r="BR57" t="s">
        <v>33</v>
      </c>
      <c r="BS57" t="s">
        <v>33</v>
      </c>
      <c r="BT57" t="s">
        <v>33</v>
      </c>
      <c r="BU57" t="s">
        <v>33</v>
      </c>
      <c r="BV57" t="s">
        <v>33</v>
      </c>
      <c r="BW57" t="s">
        <v>33</v>
      </c>
      <c r="BX57" t="s">
        <v>33</v>
      </c>
      <c r="BY57" t="s">
        <v>33</v>
      </c>
      <c r="BZ57" t="s">
        <v>33</v>
      </c>
      <c r="CA57" t="s">
        <v>33</v>
      </c>
      <c r="CB57" t="s">
        <v>33</v>
      </c>
      <c r="CC57" t="s">
        <v>33</v>
      </c>
      <c r="CD57" t="s">
        <v>33</v>
      </c>
      <c r="CE57" t="s">
        <v>33</v>
      </c>
      <c r="CF57" t="s">
        <v>33</v>
      </c>
      <c r="CG57" t="s">
        <v>33</v>
      </c>
      <c r="CH57" t="s">
        <v>33</v>
      </c>
      <c r="CI57" t="s">
        <v>33</v>
      </c>
      <c r="CJ57" t="s">
        <v>33</v>
      </c>
      <c r="CK57" t="s">
        <v>33</v>
      </c>
      <c r="CL57" t="s">
        <v>33</v>
      </c>
      <c r="CM57" t="s">
        <v>33</v>
      </c>
      <c r="CN57" t="s">
        <v>33</v>
      </c>
      <c r="CO57" t="s">
        <v>33</v>
      </c>
      <c r="CP57" t="s">
        <v>33</v>
      </c>
      <c r="CQ57" t="s">
        <v>33</v>
      </c>
      <c r="CR57" t="s">
        <v>33</v>
      </c>
      <c r="CS57" t="s">
        <v>33</v>
      </c>
      <c r="CT57" t="s">
        <v>33</v>
      </c>
      <c r="CU57" t="s">
        <v>33</v>
      </c>
      <c r="CV57" t="s">
        <v>33</v>
      </c>
      <c r="CW57" t="s">
        <v>33</v>
      </c>
      <c r="CX57" t="s">
        <v>33</v>
      </c>
      <c r="CY57" t="s">
        <v>33</v>
      </c>
      <c r="CZ57" t="s">
        <v>33</v>
      </c>
      <c r="DA57" t="s">
        <v>33</v>
      </c>
      <c r="DB57" t="s">
        <v>33</v>
      </c>
      <c r="DC57" t="s">
        <v>33</v>
      </c>
      <c r="DD57" t="s">
        <v>33</v>
      </c>
      <c r="DE57" t="s">
        <v>33</v>
      </c>
      <c r="DF57" t="s">
        <v>33</v>
      </c>
      <c r="DG57" t="s">
        <v>33</v>
      </c>
      <c r="DH57" t="s">
        <v>33</v>
      </c>
      <c r="DI57" t="s">
        <v>33</v>
      </c>
      <c r="DJ57" t="s">
        <v>33</v>
      </c>
      <c r="DK57" t="s">
        <v>33</v>
      </c>
      <c r="DL57" t="s">
        <v>33</v>
      </c>
      <c r="DM57" t="s">
        <v>33</v>
      </c>
      <c r="DN57" t="s">
        <v>33</v>
      </c>
      <c r="DO57" t="s">
        <v>33</v>
      </c>
      <c r="DP57" t="s">
        <v>33</v>
      </c>
      <c r="DQ57" t="s">
        <v>33</v>
      </c>
      <c r="DR57" t="s">
        <v>33</v>
      </c>
      <c r="DS57" t="s">
        <v>33</v>
      </c>
      <c r="DT57" t="s">
        <v>33</v>
      </c>
      <c r="DU57" t="s">
        <v>33</v>
      </c>
      <c r="DV57" t="s">
        <v>33</v>
      </c>
      <c r="DW57" t="s">
        <v>33</v>
      </c>
      <c r="DX57" t="s">
        <v>33</v>
      </c>
      <c r="DY57" t="s">
        <v>33</v>
      </c>
      <c r="DZ57" t="s">
        <v>33</v>
      </c>
      <c r="EA57" t="s">
        <v>33</v>
      </c>
      <c r="EB57" t="s">
        <v>33</v>
      </c>
      <c r="EC57" t="s">
        <v>33</v>
      </c>
      <c r="ED57" t="s">
        <v>33</v>
      </c>
      <c r="EE57" t="s">
        <v>33</v>
      </c>
      <c r="EF57" t="s">
        <v>33</v>
      </c>
      <c r="EG57" t="s">
        <v>33</v>
      </c>
      <c r="EH57" t="s">
        <v>33</v>
      </c>
      <c r="EI57" t="s">
        <v>33</v>
      </c>
      <c r="EJ57" t="s">
        <v>33</v>
      </c>
      <c r="EK57" t="s">
        <v>33</v>
      </c>
      <c r="EL57" t="s">
        <v>33</v>
      </c>
      <c r="EM57" t="s">
        <v>33</v>
      </c>
      <c r="EN57" t="s">
        <v>33</v>
      </c>
      <c r="EO57" t="s">
        <v>33</v>
      </c>
      <c r="EP57" t="s">
        <v>33</v>
      </c>
      <c r="EQ57" t="s">
        <v>33</v>
      </c>
      <c r="ER57" t="s">
        <v>33</v>
      </c>
      <c r="ES57" t="s">
        <v>33</v>
      </c>
      <c r="ET57" t="s">
        <v>33</v>
      </c>
      <c r="EU57" t="s">
        <v>33</v>
      </c>
      <c r="EV57" t="s">
        <v>33</v>
      </c>
      <c r="EW57" t="s">
        <v>33</v>
      </c>
      <c r="EX57" t="s">
        <v>33</v>
      </c>
      <c r="EY57" t="s">
        <v>33</v>
      </c>
      <c r="EZ57" t="s">
        <v>33</v>
      </c>
      <c r="FA57" t="s">
        <v>33</v>
      </c>
      <c r="FB57" t="s">
        <v>33</v>
      </c>
      <c r="FC57" t="s">
        <v>33</v>
      </c>
      <c r="FD57" t="s">
        <v>33</v>
      </c>
      <c r="FE57" t="s">
        <v>33</v>
      </c>
      <c r="FF57" t="s">
        <v>33</v>
      </c>
      <c r="FG57" t="s">
        <v>33</v>
      </c>
      <c r="FH57" t="s">
        <v>33</v>
      </c>
      <c r="FI57" t="s">
        <v>33</v>
      </c>
      <c r="FJ57" t="s">
        <v>33</v>
      </c>
      <c r="FK57" t="s">
        <v>33</v>
      </c>
      <c r="FL57" t="s">
        <v>33</v>
      </c>
      <c r="FM57" t="s">
        <v>33</v>
      </c>
      <c r="FN57" t="s">
        <v>33</v>
      </c>
      <c r="FO57" t="s">
        <v>33</v>
      </c>
      <c r="FP57" t="s">
        <v>33</v>
      </c>
      <c r="FQ57" t="s">
        <v>33</v>
      </c>
      <c r="FR57" t="s">
        <v>33</v>
      </c>
      <c r="FS57" t="s">
        <v>33</v>
      </c>
      <c r="FT57" t="s">
        <v>33</v>
      </c>
      <c r="FU57" t="s">
        <v>33</v>
      </c>
      <c r="FV57" t="s">
        <v>33</v>
      </c>
      <c r="FW57" t="s">
        <v>33</v>
      </c>
      <c r="FX57" t="s">
        <v>33</v>
      </c>
      <c r="FY57" t="s">
        <v>33</v>
      </c>
      <c r="FZ57" t="s">
        <v>33</v>
      </c>
      <c r="GA57" t="s">
        <v>33</v>
      </c>
      <c r="GB57" t="s">
        <v>33</v>
      </c>
      <c r="GC57" t="s">
        <v>33</v>
      </c>
      <c r="GD57" t="s">
        <v>33</v>
      </c>
      <c r="GE57" t="s">
        <v>33</v>
      </c>
      <c r="GF57" t="s">
        <v>33</v>
      </c>
      <c r="GG57" t="s">
        <v>33</v>
      </c>
      <c r="GH57" t="s">
        <v>33</v>
      </c>
      <c r="GI57" t="s">
        <v>33</v>
      </c>
      <c r="GJ57" t="s">
        <v>33</v>
      </c>
      <c r="GK57" t="s">
        <v>33</v>
      </c>
      <c r="GL57" t="s">
        <v>33</v>
      </c>
      <c r="GM57" t="s">
        <v>33</v>
      </c>
      <c r="GN57" t="s">
        <v>33</v>
      </c>
      <c r="GO57" t="s">
        <v>33</v>
      </c>
      <c r="GP57" t="s">
        <v>33</v>
      </c>
      <c r="GQ57" t="s">
        <v>33</v>
      </c>
      <c r="GR57" t="s">
        <v>33</v>
      </c>
      <c r="GS57" t="s">
        <v>33</v>
      </c>
      <c r="GT57" t="s">
        <v>33</v>
      </c>
      <c r="GU57" t="s">
        <v>33</v>
      </c>
    </row>
    <row r="58" spans="3:203">
      <c r="C58" s="52" t="s">
        <v>1356</v>
      </c>
      <c r="E58" s="52" t="s">
        <v>1356</v>
      </c>
      <c r="G58" s="63" t="s">
        <v>39</v>
      </c>
      <c r="I58" s="63" t="s">
        <v>28</v>
      </c>
      <c r="P58" t="s">
        <v>34</v>
      </c>
      <c r="Q58" t="s">
        <v>34</v>
      </c>
      <c r="R58" t="s">
        <v>34</v>
      </c>
      <c r="S58" t="s">
        <v>34</v>
      </c>
      <c r="T58" t="s">
        <v>34</v>
      </c>
      <c r="U58" t="s">
        <v>34</v>
      </c>
      <c r="V58" t="s">
        <v>34</v>
      </c>
      <c r="W58" t="s">
        <v>34</v>
      </c>
      <c r="X58" t="s">
        <v>34</v>
      </c>
      <c r="Y58" t="s">
        <v>34</v>
      </c>
      <c r="Z58" t="s">
        <v>34</v>
      </c>
      <c r="AA58" t="s">
        <v>34</v>
      </c>
      <c r="AB58" t="s">
        <v>34</v>
      </c>
      <c r="AC58" t="s">
        <v>34</v>
      </c>
      <c r="AD58" t="s">
        <v>34</v>
      </c>
      <c r="AE58" t="s">
        <v>34</v>
      </c>
      <c r="AF58" t="s">
        <v>34</v>
      </c>
      <c r="AG58" t="s">
        <v>34</v>
      </c>
      <c r="AH58" t="s">
        <v>34</v>
      </c>
      <c r="AI58" t="s">
        <v>34</v>
      </c>
      <c r="AJ58" t="s">
        <v>34</v>
      </c>
      <c r="AK58" t="s">
        <v>34</v>
      </c>
      <c r="AL58" t="s">
        <v>34</v>
      </c>
      <c r="AM58" t="s">
        <v>34</v>
      </c>
      <c r="AN58" t="s">
        <v>34</v>
      </c>
      <c r="AO58" t="s">
        <v>34</v>
      </c>
      <c r="AP58" t="s">
        <v>34</v>
      </c>
      <c r="AQ58" t="s">
        <v>34</v>
      </c>
      <c r="AR58" t="s">
        <v>34</v>
      </c>
      <c r="AS58" t="s">
        <v>34</v>
      </c>
      <c r="AT58" t="s">
        <v>34</v>
      </c>
      <c r="AU58" t="s">
        <v>34</v>
      </c>
      <c r="AV58" t="s">
        <v>34</v>
      </c>
      <c r="AW58" t="s">
        <v>34</v>
      </c>
      <c r="AX58" t="s">
        <v>34</v>
      </c>
      <c r="AY58" t="s">
        <v>34</v>
      </c>
      <c r="AZ58" t="s">
        <v>34</v>
      </c>
      <c r="BA58" t="s">
        <v>34</v>
      </c>
      <c r="BB58" t="s">
        <v>34</v>
      </c>
      <c r="BC58" t="s">
        <v>34</v>
      </c>
      <c r="BD58" t="s">
        <v>34</v>
      </c>
      <c r="BE58" t="s">
        <v>34</v>
      </c>
      <c r="BF58" t="s">
        <v>34</v>
      </c>
      <c r="BG58" t="s">
        <v>34</v>
      </c>
      <c r="BH58" t="s">
        <v>34</v>
      </c>
      <c r="BI58" t="s">
        <v>34</v>
      </c>
      <c r="BJ58" t="s">
        <v>34</v>
      </c>
      <c r="BK58" t="s">
        <v>34</v>
      </c>
      <c r="BL58" t="s">
        <v>34</v>
      </c>
      <c r="BM58" t="s">
        <v>34</v>
      </c>
      <c r="BN58" t="s">
        <v>34</v>
      </c>
      <c r="BO58" t="s">
        <v>34</v>
      </c>
      <c r="BP58" t="s">
        <v>34</v>
      </c>
      <c r="BQ58" t="s">
        <v>34</v>
      </c>
      <c r="BR58" t="s">
        <v>34</v>
      </c>
      <c r="BS58" t="s">
        <v>34</v>
      </c>
      <c r="BT58" t="s">
        <v>34</v>
      </c>
      <c r="BU58" t="s">
        <v>34</v>
      </c>
      <c r="BV58" t="s">
        <v>34</v>
      </c>
      <c r="BW58" t="s">
        <v>34</v>
      </c>
      <c r="BX58" t="s">
        <v>34</v>
      </c>
      <c r="BY58" t="s">
        <v>34</v>
      </c>
      <c r="BZ58" t="s">
        <v>34</v>
      </c>
      <c r="CA58" t="s">
        <v>34</v>
      </c>
      <c r="CB58" t="s">
        <v>34</v>
      </c>
      <c r="CC58" t="s">
        <v>34</v>
      </c>
      <c r="CD58" t="s">
        <v>34</v>
      </c>
      <c r="CE58" t="s">
        <v>34</v>
      </c>
      <c r="CF58" t="s">
        <v>34</v>
      </c>
      <c r="CG58" t="s">
        <v>34</v>
      </c>
      <c r="CH58" t="s">
        <v>34</v>
      </c>
      <c r="CI58" t="s">
        <v>34</v>
      </c>
      <c r="CJ58" t="s">
        <v>34</v>
      </c>
      <c r="CK58" t="s">
        <v>34</v>
      </c>
      <c r="CL58" t="s">
        <v>34</v>
      </c>
      <c r="CM58" t="s">
        <v>34</v>
      </c>
      <c r="CN58" t="s">
        <v>34</v>
      </c>
      <c r="CO58" t="s">
        <v>34</v>
      </c>
      <c r="CP58" t="s">
        <v>34</v>
      </c>
      <c r="CQ58" t="s">
        <v>34</v>
      </c>
      <c r="CR58" t="s">
        <v>34</v>
      </c>
      <c r="CS58" t="s">
        <v>34</v>
      </c>
      <c r="CT58" t="s">
        <v>34</v>
      </c>
      <c r="CU58" t="s">
        <v>34</v>
      </c>
      <c r="CV58" t="s">
        <v>34</v>
      </c>
      <c r="CW58" t="s">
        <v>34</v>
      </c>
      <c r="CX58" t="s">
        <v>34</v>
      </c>
      <c r="CY58" t="s">
        <v>34</v>
      </c>
      <c r="CZ58" t="s">
        <v>34</v>
      </c>
      <c r="DA58" t="s">
        <v>34</v>
      </c>
      <c r="DB58" t="s">
        <v>34</v>
      </c>
      <c r="DC58" t="s">
        <v>34</v>
      </c>
      <c r="DD58" t="s">
        <v>34</v>
      </c>
      <c r="DE58" t="s">
        <v>34</v>
      </c>
      <c r="DF58" t="s">
        <v>34</v>
      </c>
      <c r="DG58" t="s">
        <v>34</v>
      </c>
      <c r="DH58" t="s">
        <v>34</v>
      </c>
      <c r="DI58" t="s">
        <v>34</v>
      </c>
      <c r="DJ58" t="s">
        <v>34</v>
      </c>
      <c r="DK58" t="s">
        <v>34</v>
      </c>
      <c r="DL58" t="s">
        <v>34</v>
      </c>
      <c r="DM58" t="s">
        <v>34</v>
      </c>
      <c r="DN58" t="s">
        <v>34</v>
      </c>
      <c r="DO58" t="s">
        <v>34</v>
      </c>
      <c r="DP58" t="s">
        <v>34</v>
      </c>
      <c r="DQ58" t="s">
        <v>34</v>
      </c>
      <c r="DR58" t="s">
        <v>34</v>
      </c>
      <c r="DS58" t="s">
        <v>34</v>
      </c>
      <c r="DT58" t="s">
        <v>34</v>
      </c>
      <c r="DU58" t="s">
        <v>34</v>
      </c>
      <c r="DV58" t="s">
        <v>34</v>
      </c>
      <c r="DW58" t="s">
        <v>34</v>
      </c>
      <c r="DX58" t="s">
        <v>34</v>
      </c>
      <c r="DY58" t="s">
        <v>34</v>
      </c>
      <c r="DZ58" t="s">
        <v>34</v>
      </c>
      <c r="EA58" t="s">
        <v>34</v>
      </c>
      <c r="EB58" t="s">
        <v>34</v>
      </c>
      <c r="EC58" t="s">
        <v>34</v>
      </c>
      <c r="ED58" t="s">
        <v>34</v>
      </c>
      <c r="EE58" t="s">
        <v>34</v>
      </c>
      <c r="EF58" t="s">
        <v>34</v>
      </c>
      <c r="EG58" t="s">
        <v>34</v>
      </c>
      <c r="EH58" t="s">
        <v>34</v>
      </c>
      <c r="EI58" t="s">
        <v>34</v>
      </c>
      <c r="EJ58" t="s">
        <v>34</v>
      </c>
      <c r="EK58" t="s">
        <v>34</v>
      </c>
      <c r="EL58" t="s">
        <v>34</v>
      </c>
      <c r="EM58" t="s">
        <v>34</v>
      </c>
      <c r="EN58" t="s">
        <v>34</v>
      </c>
      <c r="EO58" t="s">
        <v>34</v>
      </c>
      <c r="EP58" t="s">
        <v>34</v>
      </c>
      <c r="EQ58" t="s">
        <v>34</v>
      </c>
      <c r="ER58" t="s">
        <v>34</v>
      </c>
      <c r="ES58" t="s">
        <v>34</v>
      </c>
      <c r="ET58" t="s">
        <v>34</v>
      </c>
      <c r="EU58" t="s">
        <v>34</v>
      </c>
      <c r="EV58" t="s">
        <v>34</v>
      </c>
      <c r="EW58" t="s">
        <v>34</v>
      </c>
      <c r="EX58" t="s">
        <v>34</v>
      </c>
      <c r="EY58" t="s">
        <v>34</v>
      </c>
      <c r="EZ58" t="s">
        <v>34</v>
      </c>
      <c r="FA58" t="s">
        <v>34</v>
      </c>
      <c r="FB58" t="s">
        <v>34</v>
      </c>
      <c r="FC58" t="s">
        <v>34</v>
      </c>
      <c r="FD58" t="s">
        <v>34</v>
      </c>
      <c r="FE58" t="s">
        <v>34</v>
      </c>
      <c r="FF58" t="s">
        <v>34</v>
      </c>
      <c r="FG58" t="s">
        <v>34</v>
      </c>
      <c r="FH58" t="s">
        <v>34</v>
      </c>
      <c r="FI58" t="s">
        <v>34</v>
      </c>
      <c r="FJ58" t="s">
        <v>34</v>
      </c>
      <c r="FK58" t="s">
        <v>34</v>
      </c>
      <c r="FL58" t="s">
        <v>34</v>
      </c>
      <c r="FM58" t="s">
        <v>34</v>
      </c>
      <c r="FN58" t="s">
        <v>34</v>
      </c>
      <c r="FO58" t="s">
        <v>34</v>
      </c>
      <c r="FP58" t="s">
        <v>34</v>
      </c>
      <c r="FQ58" t="s">
        <v>34</v>
      </c>
      <c r="FR58" t="s">
        <v>34</v>
      </c>
      <c r="FS58" t="s">
        <v>34</v>
      </c>
      <c r="FT58" t="s">
        <v>34</v>
      </c>
      <c r="FU58" t="s">
        <v>34</v>
      </c>
      <c r="FV58" t="s">
        <v>34</v>
      </c>
      <c r="FW58" t="s">
        <v>34</v>
      </c>
      <c r="FX58" t="s">
        <v>34</v>
      </c>
      <c r="FY58" t="s">
        <v>34</v>
      </c>
      <c r="FZ58" t="s">
        <v>34</v>
      </c>
      <c r="GA58" t="s">
        <v>34</v>
      </c>
      <c r="GB58" t="s">
        <v>34</v>
      </c>
      <c r="GC58" t="s">
        <v>34</v>
      </c>
      <c r="GD58" t="s">
        <v>34</v>
      </c>
      <c r="GE58" t="s">
        <v>34</v>
      </c>
      <c r="GF58" t="s">
        <v>34</v>
      </c>
      <c r="GG58" t="s">
        <v>34</v>
      </c>
      <c r="GH58" t="s">
        <v>34</v>
      </c>
      <c r="GI58" t="s">
        <v>34</v>
      </c>
      <c r="GJ58" t="s">
        <v>34</v>
      </c>
      <c r="GK58" t="s">
        <v>34</v>
      </c>
      <c r="GL58" t="s">
        <v>34</v>
      </c>
      <c r="GM58" t="s">
        <v>34</v>
      </c>
      <c r="GN58" t="s">
        <v>34</v>
      </c>
      <c r="GO58" t="s">
        <v>34</v>
      </c>
      <c r="GP58" t="s">
        <v>34</v>
      </c>
      <c r="GQ58" t="s">
        <v>34</v>
      </c>
      <c r="GR58" t="s">
        <v>34</v>
      </c>
      <c r="GS58" t="s">
        <v>34</v>
      </c>
      <c r="GT58" t="s">
        <v>34</v>
      </c>
      <c r="GU58" t="s">
        <v>34</v>
      </c>
    </row>
    <row r="59" spans="3:203">
      <c r="C59" s="51" t="s">
        <v>1353</v>
      </c>
      <c r="E59" s="51" t="s">
        <v>1353</v>
      </c>
      <c r="G59" s="63" t="s">
        <v>25</v>
      </c>
      <c r="I59" s="63" t="s">
        <v>32</v>
      </c>
      <c r="P59" t="s">
        <v>35</v>
      </c>
      <c r="Q59" t="s">
        <v>35</v>
      </c>
      <c r="R59" t="s">
        <v>35</v>
      </c>
      <c r="S59" t="s">
        <v>35</v>
      </c>
      <c r="T59" t="s">
        <v>35</v>
      </c>
      <c r="U59" t="s">
        <v>35</v>
      </c>
      <c r="V59" t="s">
        <v>35</v>
      </c>
      <c r="W59" t="s">
        <v>35</v>
      </c>
      <c r="X59" t="s">
        <v>35</v>
      </c>
      <c r="Y59" t="s">
        <v>35</v>
      </c>
      <c r="Z59" t="s">
        <v>35</v>
      </c>
      <c r="AA59" t="s">
        <v>35</v>
      </c>
      <c r="AB59" t="s">
        <v>35</v>
      </c>
      <c r="AC59" t="s">
        <v>35</v>
      </c>
      <c r="AD59" t="s">
        <v>35</v>
      </c>
      <c r="AE59" t="s">
        <v>35</v>
      </c>
      <c r="AF59" t="s">
        <v>35</v>
      </c>
      <c r="AG59" t="s">
        <v>35</v>
      </c>
      <c r="AH59" t="s">
        <v>35</v>
      </c>
      <c r="AI59" t="s">
        <v>35</v>
      </c>
      <c r="AJ59" t="s">
        <v>35</v>
      </c>
      <c r="AK59" t="s">
        <v>35</v>
      </c>
      <c r="AL59" t="s">
        <v>35</v>
      </c>
      <c r="AM59" t="s">
        <v>35</v>
      </c>
      <c r="AN59" t="s">
        <v>35</v>
      </c>
      <c r="AO59" t="s">
        <v>35</v>
      </c>
      <c r="AP59" t="s">
        <v>35</v>
      </c>
      <c r="AQ59" t="s">
        <v>35</v>
      </c>
      <c r="AR59" t="s">
        <v>35</v>
      </c>
      <c r="AS59" t="s">
        <v>35</v>
      </c>
      <c r="AT59" t="s">
        <v>35</v>
      </c>
      <c r="AU59" t="s">
        <v>35</v>
      </c>
      <c r="AV59" t="s">
        <v>35</v>
      </c>
      <c r="AW59" t="s">
        <v>35</v>
      </c>
      <c r="AX59" t="s">
        <v>35</v>
      </c>
      <c r="AY59" t="s">
        <v>35</v>
      </c>
      <c r="AZ59" t="s">
        <v>35</v>
      </c>
      <c r="BA59" t="s">
        <v>35</v>
      </c>
      <c r="BB59" t="s">
        <v>35</v>
      </c>
      <c r="BC59" t="s">
        <v>35</v>
      </c>
      <c r="BD59" t="s">
        <v>35</v>
      </c>
      <c r="BE59" t="s">
        <v>35</v>
      </c>
      <c r="BF59" t="s">
        <v>35</v>
      </c>
      <c r="BG59" t="s">
        <v>35</v>
      </c>
      <c r="BH59" t="s">
        <v>35</v>
      </c>
      <c r="BI59" t="s">
        <v>35</v>
      </c>
      <c r="BJ59" t="s">
        <v>35</v>
      </c>
      <c r="BK59" t="s">
        <v>35</v>
      </c>
      <c r="BL59" t="s">
        <v>35</v>
      </c>
      <c r="BM59" t="s">
        <v>35</v>
      </c>
      <c r="BN59" t="s">
        <v>35</v>
      </c>
      <c r="BO59" t="s">
        <v>35</v>
      </c>
      <c r="BP59" t="s">
        <v>35</v>
      </c>
      <c r="BQ59" t="s">
        <v>35</v>
      </c>
      <c r="BR59" t="s">
        <v>35</v>
      </c>
      <c r="BS59" t="s">
        <v>35</v>
      </c>
      <c r="BT59" t="s">
        <v>35</v>
      </c>
      <c r="BU59" t="s">
        <v>35</v>
      </c>
      <c r="BV59" t="s">
        <v>35</v>
      </c>
      <c r="BW59" t="s">
        <v>35</v>
      </c>
      <c r="BX59" t="s">
        <v>35</v>
      </c>
      <c r="BY59" t="s">
        <v>35</v>
      </c>
      <c r="BZ59" t="s">
        <v>35</v>
      </c>
      <c r="CA59" t="s">
        <v>35</v>
      </c>
      <c r="CB59" t="s">
        <v>35</v>
      </c>
      <c r="CC59" t="s">
        <v>35</v>
      </c>
      <c r="CD59" t="s">
        <v>35</v>
      </c>
      <c r="CE59" t="s">
        <v>35</v>
      </c>
      <c r="CF59" t="s">
        <v>35</v>
      </c>
      <c r="CG59" t="s">
        <v>35</v>
      </c>
      <c r="CH59" t="s">
        <v>35</v>
      </c>
      <c r="CI59" t="s">
        <v>35</v>
      </c>
      <c r="CJ59" t="s">
        <v>35</v>
      </c>
      <c r="CK59" t="s">
        <v>35</v>
      </c>
      <c r="CL59" t="s">
        <v>35</v>
      </c>
      <c r="CM59" t="s">
        <v>35</v>
      </c>
      <c r="CN59" t="s">
        <v>35</v>
      </c>
      <c r="CO59" t="s">
        <v>35</v>
      </c>
      <c r="CP59" t="s">
        <v>35</v>
      </c>
      <c r="CQ59" t="s">
        <v>35</v>
      </c>
      <c r="CR59" t="s">
        <v>35</v>
      </c>
      <c r="CS59" t="s">
        <v>35</v>
      </c>
      <c r="CT59" t="s">
        <v>35</v>
      </c>
      <c r="CU59" t="s">
        <v>35</v>
      </c>
      <c r="CV59" t="s">
        <v>35</v>
      </c>
      <c r="CW59" t="s">
        <v>35</v>
      </c>
      <c r="CX59" t="s">
        <v>35</v>
      </c>
      <c r="CY59" t="s">
        <v>35</v>
      </c>
      <c r="CZ59" t="s">
        <v>35</v>
      </c>
      <c r="DA59" t="s">
        <v>35</v>
      </c>
      <c r="DB59" t="s">
        <v>35</v>
      </c>
      <c r="DC59" t="s">
        <v>35</v>
      </c>
      <c r="DD59" t="s">
        <v>35</v>
      </c>
      <c r="DE59" t="s">
        <v>35</v>
      </c>
      <c r="DF59" t="s">
        <v>35</v>
      </c>
      <c r="DG59" t="s">
        <v>35</v>
      </c>
      <c r="DH59" t="s">
        <v>35</v>
      </c>
      <c r="DI59" t="s">
        <v>35</v>
      </c>
      <c r="DJ59" t="s">
        <v>35</v>
      </c>
      <c r="DK59" t="s">
        <v>35</v>
      </c>
      <c r="DL59" t="s">
        <v>35</v>
      </c>
      <c r="DM59" t="s">
        <v>35</v>
      </c>
      <c r="DN59" t="s">
        <v>35</v>
      </c>
      <c r="DO59" t="s">
        <v>35</v>
      </c>
      <c r="DP59" t="s">
        <v>35</v>
      </c>
      <c r="DQ59" t="s">
        <v>35</v>
      </c>
      <c r="DR59" t="s">
        <v>35</v>
      </c>
      <c r="DS59" t="s">
        <v>35</v>
      </c>
      <c r="DT59" t="s">
        <v>35</v>
      </c>
      <c r="DU59" t="s">
        <v>35</v>
      </c>
      <c r="DV59" t="s">
        <v>35</v>
      </c>
      <c r="DW59" t="s">
        <v>35</v>
      </c>
      <c r="DX59" t="s">
        <v>35</v>
      </c>
      <c r="DY59" t="s">
        <v>35</v>
      </c>
      <c r="DZ59" t="s">
        <v>35</v>
      </c>
      <c r="EA59" t="s">
        <v>35</v>
      </c>
      <c r="EB59" t="s">
        <v>35</v>
      </c>
      <c r="EC59" t="s">
        <v>35</v>
      </c>
      <c r="ED59" t="s">
        <v>35</v>
      </c>
      <c r="EE59" t="s">
        <v>35</v>
      </c>
      <c r="EF59" t="s">
        <v>35</v>
      </c>
      <c r="EG59" t="s">
        <v>35</v>
      </c>
      <c r="EH59" t="s">
        <v>35</v>
      </c>
      <c r="EI59" t="s">
        <v>35</v>
      </c>
      <c r="EJ59" t="s">
        <v>35</v>
      </c>
      <c r="EK59" t="s">
        <v>35</v>
      </c>
      <c r="EL59" t="s">
        <v>35</v>
      </c>
      <c r="EM59" t="s">
        <v>35</v>
      </c>
      <c r="EN59" t="s">
        <v>35</v>
      </c>
      <c r="EO59" t="s">
        <v>35</v>
      </c>
      <c r="EP59" t="s">
        <v>35</v>
      </c>
      <c r="EQ59" t="s">
        <v>35</v>
      </c>
      <c r="ER59" t="s">
        <v>35</v>
      </c>
      <c r="ES59" t="s">
        <v>35</v>
      </c>
      <c r="ET59" t="s">
        <v>35</v>
      </c>
      <c r="EU59" t="s">
        <v>35</v>
      </c>
      <c r="EV59" t="s">
        <v>35</v>
      </c>
      <c r="EW59" t="s">
        <v>35</v>
      </c>
      <c r="EX59" t="s">
        <v>35</v>
      </c>
      <c r="EY59" t="s">
        <v>35</v>
      </c>
      <c r="EZ59" t="s">
        <v>35</v>
      </c>
      <c r="FA59" t="s">
        <v>35</v>
      </c>
      <c r="FB59" t="s">
        <v>35</v>
      </c>
      <c r="FC59" t="s">
        <v>35</v>
      </c>
      <c r="FD59" t="s">
        <v>35</v>
      </c>
      <c r="FE59" t="s">
        <v>35</v>
      </c>
      <c r="FF59" t="s">
        <v>35</v>
      </c>
      <c r="FG59" t="s">
        <v>35</v>
      </c>
      <c r="FH59" t="s">
        <v>35</v>
      </c>
      <c r="FI59" t="s">
        <v>35</v>
      </c>
      <c r="FJ59" t="s">
        <v>35</v>
      </c>
      <c r="FK59" t="s">
        <v>35</v>
      </c>
      <c r="FL59" t="s">
        <v>35</v>
      </c>
      <c r="FM59" t="s">
        <v>35</v>
      </c>
      <c r="FN59" t="s">
        <v>35</v>
      </c>
      <c r="FO59" t="s">
        <v>35</v>
      </c>
      <c r="FP59" t="s">
        <v>35</v>
      </c>
      <c r="FQ59" t="s">
        <v>35</v>
      </c>
      <c r="FR59" t="s">
        <v>35</v>
      </c>
      <c r="FS59" t="s">
        <v>35</v>
      </c>
      <c r="FT59" t="s">
        <v>35</v>
      </c>
      <c r="FU59" t="s">
        <v>35</v>
      </c>
      <c r="FV59" t="s">
        <v>35</v>
      </c>
      <c r="FW59" t="s">
        <v>35</v>
      </c>
      <c r="FX59" t="s">
        <v>35</v>
      </c>
      <c r="FY59" t="s">
        <v>35</v>
      </c>
      <c r="FZ59" t="s">
        <v>35</v>
      </c>
      <c r="GA59" t="s">
        <v>35</v>
      </c>
      <c r="GB59" t="s">
        <v>35</v>
      </c>
      <c r="GC59" t="s">
        <v>35</v>
      </c>
      <c r="GD59" t="s">
        <v>35</v>
      </c>
      <c r="GE59" t="s">
        <v>35</v>
      </c>
      <c r="GF59" t="s">
        <v>35</v>
      </c>
      <c r="GG59" t="s">
        <v>35</v>
      </c>
      <c r="GH59" t="s">
        <v>35</v>
      </c>
      <c r="GI59" t="s">
        <v>35</v>
      </c>
      <c r="GJ59" t="s">
        <v>35</v>
      </c>
      <c r="GK59" t="s">
        <v>35</v>
      </c>
      <c r="GL59" t="s">
        <v>35</v>
      </c>
      <c r="GM59" t="s">
        <v>35</v>
      </c>
      <c r="GN59" t="s">
        <v>35</v>
      </c>
      <c r="GO59" t="s">
        <v>35</v>
      </c>
      <c r="GP59" t="s">
        <v>35</v>
      </c>
      <c r="GQ59" t="s">
        <v>35</v>
      </c>
      <c r="GR59" t="s">
        <v>35</v>
      </c>
      <c r="GS59" t="s">
        <v>35</v>
      </c>
      <c r="GT59" t="s">
        <v>35</v>
      </c>
      <c r="GU59" t="s">
        <v>35</v>
      </c>
    </row>
    <row r="60" spans="3:203">
      <c r="C60" s="52" t="s">
        <v>1366</v>
      </c>
      <c r="E60" s="52" t="s">
        <v>1366</v>
      </c>
      <c r="G60" s="67" t="s">
        <v>32</v>
      </c>
      <c r="I60" s="67" t="s">
        <v>33</v>
      </c>
      <c r="P60" t="s">
        <v>36</v>
      </c>
      <c r="Q60" t="s">
        <v>36</v>
      </c>
      <c r="R60" t="s">
        <v>36</v>
      </c>
      <c r="S60" t="s">
        <v>36</v>
      </c>
      <c r="T60" t="s">
        <v>36</v>
      </c>
      <c r="U60" t="s">
        <v>36</v>
      </c>
      <c r="V60" t="s">
        <v>36</v>
      </c>
      <c r="W60" t="s">
        <v>36</v>
      </c>
      <c r="X60" t="s">
        <v>36</v>
      </c>
      <c r="Y60" t="s">
        <v>36</v>
      </c>
      <c r="Z60" t="s">
        <v>36</v>
      </c>
      <c r="AA60" t="s">
        <v>36</v>
      </c>
      <c r="AB60" t="s">
        <v>36</v>
      </c>
      <c r="AC60" t="s">
        <v>36</v>
      </c>
      <c r="AD60" t="s">
        <v>36</v>
      </c>
      <c r="AE60" t="s">
        <v>36</v>
      </c>
      <c r="AF60" t="s">
        <v>36</v>
      </c>
      <c r="AG60" t="s">
        <v>36</v>
      </c>
      <c r="AH60" t="s">
        <v>36</v>
      </c>
      <c r="AI60" t="s">
        <v>36</v>
      </c>
      <c r="AJ60" t="s">
        <v>36</v>
      </c>
      <c r="AK60" t="s">
        <v>36</v>
      </c>
      <c r="AL60" t="s">
        <v>36</v>
      </c>
      <c r="AM60" t="s">
        <v>36</v>
      </c>
      <c r="AN60" t="s">
        <v>36</v>
      </c>
      <c r="AO60" t="s">
        <v>36</v>
      </c>
      <c r="AP60" t="s">
        <v>36</v>
      </c>
      <c r="AQ60" t="s">
        <v>36</v>
      </c>
      <c r="AR60" t="s">
        <v>36</v>
      </c>
      <c r="AS60" t="s">
        <v>36</v>
      </c>
      <c r="AT60" t="s">
        <v>36</v>
      </c>
      <c r="AU60" t="s">
        <v>36</v>
      </c>
      <c r="AV60" t="s">
        <v>36</v>
      </c>
      <c r="AW60" t="s">
        <v>36</v>
      </c>
      <c r="AX60" t="s">
        <v>36</v>
      </c>
      <c r="AY60" t="s">
        <v>36</v>
      </c>
      <c r="AZ60" t="s">
        <v>36</v>
      </c>
      <c r="BA60" t="s">
        <v>36</v>
      </c>
      <c r="BB60" t="s">
        <v>36</v>
      </c>
      <c r="BC60" t="s">
        <v>36</v>
      </c>
      <c r="BD60" t="s">
        <v>36</v>
      </c>
      <c r="BE60" t="s">
        <v>36</v>
      </c>
      <c r="BF60" t="s">
        <v>36</v>
      </c>
      <c r="BG60" t="s">
        <v>36</v>
      </c>
      <c r="BH60" t="s">
        <v>36</v>
      </c>
      <c r="BI60" t="s">
        <v>36</v>
      </c>
      <c r="BJ60" t="s">
        <v>36</v>
      </c>
      <c r="BK60" t="s">
        <v>36</v>
      </c>
      <c r="BL60" t="s">
        <v>36</v>
      </c>
      <c r="BM60" t="s">
        <v>36</v>
      </c>
      <c r="BN60" t="s">
        <v>36</v>
      </c>
      <c r="BO60" t="s">
        <v>36</v>
      </c>
      <c r="BP60" t="s">
        <v>36</v>
      </c>
      <c r="BQ60" t="s">
        <v>36</v>
      </c>
      <c r="BR60" t="s">
        <v>36</v>
      </c>
      <c r="BS60" t="s">
        <v>36</v>
      </c>
      <c r="BT60" t="s">
        <v>36</v>
      </c>
      <c r="BU60" t="s">
        <v>36</v>
      </c>
      <c r="BV60" t="s">
        <v>36</v>
      </c>
      <c r="BW60" t="s">
        <v>36</v>
      </c>
      <c r="BX60" t="s">
        <v>36</v>
      </c>
      <c r="BY60" t="s">
        <v>36</v>
      </c>
      <c r="BZ60" t="s">
        <v>36</v>
      </c>
      <c r="CA60" t="s">
        <v>36</v>
      </c>
      <c r="CB60" t="s">
        <v>36</v>
      </c>
      <c r="CC60" t="s">
        <v>36</v>
      </c>
      <c r="CD60" t="s">
        <v>36</v>
      </c>
      <c r="CE60" t="s">
        <v>36</v>
      </c>
      <c r="CF60" t="s">
        <v>36</v>
      </c>
      <c r="CG60" t="s">
        <v>36</v>
      </c>
      <c r="CH60" t="s">
        <v>36</v>
      </c>
      <c r="CI60" t="s">
        <v>36</v>
      </c>
      <c r="CJ60" t="s">
        <v>36</v>
      </c>
      <c r="CK60" t="s">
        <v>36</v>
      </c>
      <c r="CL60" t="s">
        <v>36</v>
      </c>
      <c r="CM60" t="s">
        <v>36</v>
      </c>
      <c r="CN60" t="s">
        <v>36</v>
      </c>
      <c r="CO60" t="s">
        <v>36</v>
      </c>
      <c r="CP60" t="s">
        <v>36</v>
      </c>
      <c r="CQ60" t="s">
        <v>36</v>
      </c>
      <c r="CR60" t="s">
        <v>36</v>
      </c>
      <c r="CS60" t="s">
        <v>36</v>
      </c>
      <c r="CT60" t="s">
        <v>36</v>
      </c>
      <c r="CU60" t="s">
        <v>36</v>
      </c>
      <c r="CV60" t="s">
        <v>36</v>
      </c>
      <c r="CW60" t="s">
        <v>36</v>
      </c>
      <c r="CX60" t="s">
        <v>36</v>
      </c>
      <c r="CY60" t="s">
        <v>36</v>
      </c>
      <c r="CZ60" t="s">
        <v>36</v>
      </c>
      <c r="DA60" t="s">
        <v>36</v>
      </c>
      <c r="DB60" t="s">
        <v>36</v>
      </c>
      <c r="DC60" t="s">
        <v>36</v>
      </c>
      <c r="DD60" t="s">
        <v>36</v>
      </c>
      <c r="DE60" t="s">
        <v>36</v>
      </c>
      <c r="DF60" t="s">
        <v>36</v>
      </c>
      <c r="DG60" t="s">
        <v>36</v>
      </c>
      <c r="DH60" t="s">
        <v>36</v>
      </c>
      <c r="DI60" t="s">
        <v>36</v>
      </c>
      <c r="DJ60" t="s">
        <v>36</v>
      </c>
      <c r="DK60" t="s">
        <v>36</v>
      </c>
      <c r="DL60" t="s">
        <v>36</v>
      </c>
      <c r="DM60" t="s">
        <v>36</v>
      </c>
      <c r="DN60" t="s">
        <v>36</v>
      </c>
      <c r="DO60" t="s">
        <v>36</v>
      </c>
      <c r="DP60" t="s">
        <v>36</v>
      </c>
      <c r="DQ60" t="s">
        <v>36</v>
      </c>
      <c r="DR60" t="s">
        <v>36</v>
      </c>
      <c r="DS60" t="s">
        <v>36</v>
      </c>
      <c r="DT60" t="s">
        <v>36</v>
      </c>
      <c r="DU60" t="s">
        <v>36</v>
      </c>
      <c r="DV60" t="s">
        <v>36</v>
      </c>
      <c r="DW60" t="s">
        <v>36</v>
      </c>
      <c r="DX60" t="s">
        <v>36</v>
      </c>
      <c r="DY60" t="s">
        <v>36</v>
      </c>
      <c r="DZ60" t="s">
        <v>36</v>
      </c>
      <c r="EA60" t="s">
        <v>36</v>
      </c>
      <c r="EB60" t="s">
        <v>36</v>
      </c>
      <c r="EC60" t="s">
        <v>36</v>
      </c>
      <c r="ED60" t="s">
        <v>36</v>
      </c>
      <c r="EE60" t="s">
        <v>36</v>
      </c>
      <c r="EF60" t="s">
        <v>36</v>
      </c>
      <c r="EG60" t="s">
        <v>36</v>
      </c>
      <c r="EH60" t="s">
        <v>36</v>
      </c>
      <c r="EI60" t="s">
        <v>36</v>
      </c>
      <c r="EJ60" t="s">
        <v>36</v>
      </c>
      <c r="EK60" t="s">
        <v>36</v>
      </c>
      <c r="EL60" t="s">
        <v>36</v>
      </c>
      <c r="EM60" t="s">
        <v>36</v>
      </c>
      <c r="EN60" t="s">
        <v>36</v>
      </c>
      <c r="EO60" t="s">
        <v>36</v>
      </c>
      <c r="EP60" t="s">
        <v>36</v>
      </c>
      <c r="EQ60" t="s">
        <v>36</v>
      </c>
      <c r="ER60" t="s">
        <v>36</v>
      </c>
      <c r="ES60" t="s">
        <v>36</v>
      </c>
      <c r="ET60" t="s">
        <v>36</v>
      </c>
      <c r="EU60" t="s">
        <v>36</v>
      </c>
      <c r="EV60" t="s">
        <v>36</v>
      </c>
      <c r="EW60" t="s">
        <v>36</v>
      </c>
      <c r="EX60" t="s">
        <v>36</v>
      </c>
      <c r="EY60" t="s">
        <v>36</v>
      </c>
      <c r="EZ60" t="s">
        <v>36</v>
      </c>
      <c r="FA60" t="s">
        <v>36</v>
      </c>
      <c r="FB60" t="s">
        <v>36</v>
      </c>
      <c r="FC60" t="s">
        <v>36</v>
      </c>
      <c r="FD60" t="s">
        <v>36</v>
      </c>
      <c r="FE60" t="s">
        <v>36</v>
      </c>
      <c r="FF60" t="s">
        <v>36</v>
      </c>
      <c r="FG60" t="s">
        <v>36</v>
      </c>
      <c r="FH60" t="s">
        <v>36</v>
      </c>
      <c r="FI60" t="s">
        <v>36</v>
      </c>
      <c r="FJ60" t="s">
        <v>36</v>
      </c>
      <c r="FK60" t="s">
        <v>36</v>
      </c>
      <c r="FL60" t="s">
        <v>36</v>
      </c>
      <c r="FM60" t="s">
        <v>36</v>
      </c>
      <c r="FN60" t="s">
        <v>36</v>
      </c>
      <c r="FO60" t="s">
        <v>36</v>
      </c>
      <c r="FP60" t="s">
        <v>36</v>
      </c>
      <c r="FQ60" t="s">
        <v>36</v>
      </c>
      <c r="FR60" t="s">
        <v>36</v>
      </c>
      <c r="FS60" t="s">
        <v>36</v>
      </c>
      <c r="FT60" t="s">
        <v>36</v>
      </c>
      <c r="FU60" t="s">
        <v>36</v>
      </c>
      <c r="FV60" t="s">
        <v>36</v>
      </c>
      <c r="FW60" t="s">
        <v>36</v>
      </c>
      <c r="FX60" t="s">
        <v>36</v>
      </c>
      <c r="FY60" t="s">
        <v>36</v>
      </c>
      <c r="FZ60" t="s">
        <v>36</v>
      </c>
      <c r="GA60" t="s">
        <v>36</v>
      </c>
      <c r="GB60" t="s">
        <v>36</v>
      </c>
      <c r="GC60" t="s">
        <v>36</v>
      </c>
      <c r="GD60" t="s">
        <v>36</v>
      </c>
      <c r="GE60" t="s">
        <v>36</v>
      </c>
      <c r="GF60" t="s">
        <v>36</v>
      </c>
      <c r="GG60" t="s">
        <v>36</v>
      </c>
      <c r="GH60" t="s">
        <v>36</v>
      </c>
      <c r="GI60" t="s">
        <v>36</v>
      </c>
      <c r="GJ60" t="s">
        <v>36</v>
      </c>
      <c r="GK60" t="s">
        <v>36</v>
      </c>
      <c r="GL60" t="s">
        <v>36</v>
      </c>
      <c r="GM60" t="s">
        <v>36</v>
      </c>
      <c r="GN60" t="s">
        <v>36</v>
      </c>
      <c r="GO60" t="s">
        <v>36</v>
      </c>
      <c r="GP60" t="s">
        <v>36</v>
      </c>
      <c r="GQ60" t="s">
        <v>36</v>
      </c>
      <c r="GR60" t="s">
        <v>36</v>
      </c>
      <c r="GS60" t="s">
        <v>36</v>
      </c>
      <c r="GT60" t="s">
        <v>36</v>
      </c>
      <c r="GU60" t="s">
        <v>36</v>
      </c>
    </row>
    <row r="61" spans="3:203">
      <c r="C61" s="51" t="s">
        <v>1330</v>
      </c>
      <c r="E61" s="51" t="s">
        <v>1330</v>
      </c>
      <c r="P61" t="s">
        <v>54</v>
      </c>
      <c r="Q61" t="s">
        <v>54</v>
      </c>
      <c r="R61" t="s">
        <v>54</v>
      </c>
      <c r="S61" t="s">
        <v>54</v>
      </c>
      <c r="T61" t="s">
        <v>54</v>
      </c>
      <c r="U61" t="s">
        <v>54</v>
      </c>
      <c r="V61" t="s">
        <v>54</v>
      </c>
      <c r="W61" t="s">
        <v>54</v>
      </c>
      <c r="X61" t="s">
        <v>54</v>
      </c>
      <c r="Y61" t="s">
        <v>54</v>
      </c>
      <c r="Z61" t="s">
        <v>54</v>
      </c>
      <c r="AA61" t="s">
        <v>54</v>
      </c>
      <c r="AB61" t="s">
        <v>54</v>
      </c>
      <c r="AC61" t="s">
        <v>54</v>
      </c>
      <c r="AD61" t="s">
        <v>54</v>
      </c>
      <c r="AE61" t="s">
        <v>54</v>
      </c>
      <c r="AF61" t="s">
        <v>54</v>
      </c>
      <c r="AG61" t="s">
        <v>54</v>
      </c>
      <c r="AH61" t="s">
        <v>54</v>
      </c>
      <c r="AI61" t="s">
        <v>54</v>
      </c>
      <c r="AJ61" t="s">
        <v>54</v>
      </c>
      <c r="AK61" t="s">
        <v>54</v>
      </c>
      <c r="AL61" t="s">
        <v>54</v>
      </c>
      <c r="AM61" t="s">
        <v>54</v>
      </c>
      <c r="AN61" t="s">
        <v>54</v>
      </c>
      <c r="AO61" t="s">
        <v>54</v>
      </c>
      <c r="AP61" t="s">
        <v>54</v>
      </c>
      <c r="AQ61" t="s">
        <v>54</v>
      </c>
      <c r="AR61" t="s">
        <v>54</v>
      </c>
      <c r="AS61" t="s">
        <v>54</v>
      </c>
      <c r="AT61" t="s">
        <v>54</v>
      </c>
      <c r="AU61" t="s">
        <v>54</v>
      </c>
      <c r="AV61" t="s">
        <v>54</v>
      </c>
      <c r="AW61" t="s">
        <v>54</v>
      </c>
      <c r="AX61" t="s">
        <v>54</v>
      </c>
      <c r="AY61" t="s">
        <v>54</v>
      </c>
      <c r="AZ61" t="s">
        <v>54</v>
      </c>
      <c r="BA61" t="s">
        <v>54</v>
      </c>
      <c r="BB61" t="s">
        <v>54</v>
      </c>
      <c r="BC61" t="s">
        <v>54</v>
      </c>
      <c r="BD61" t="s">
        <v>54</v>
      </c>
      <c r="BE61" t="s">
        <v>54</v>
      </c>
      <c r="BF61" t="s">
        <v>54</v>
      </c>
      <c r="BG61" t="s">
        <v>54</v>
      </c>
      <c r="BH61" t="s">
        <v>54</v>
      </c>
      <c r="BI61" t="s">
        <v>54</v>
      </c>
      <c r="BJ61" t="s">
        <v>54</v>
      </c>
      <c r="BK61" t="s">
        <v>54</v>
      </c>
      <c r="BL61" t="s">
        <v>54</v>
      </c>
      <c r="BM61" t="s">
        <v>54</v>
      </c>
      <c r="BN61" t="s">
        <v>54</v>
      </c>
      <c r="BO61" t="s">
        <v>54</v>
      </c>
      <c r="BP61" t="s">
        <v>54</v>
      </c>
      <c r="BQ61" t="s">
        <v>54</v>
      </c>
      <c r="BR61" t="s">
        <v>54</v>
      </c>
      <c r="BS61" t="s">
        <v>54</v>
      </c>
      <c r="BT61" t="s">
        <v>54</v>
      </c>
      <c r="BU61" t="s">
        <v>54</v>
      </c>
      <c r="BV61" t="s">
        <v>54</v>
      </c>
      <c r="BW61" t="s">
        <v>54</v>
      </c>
      <c r="BX61" t="s">
        <v>54</v>
      </c>
      <c r="BY61" t="s">
        <v>54</v>
      </c>
      <c r="BZ61" t="s">
        <v>54</v>
      </c>
      <c r="CA61" t="s">
        <v>54</v>
      </c>
      <c r="CB61" t="s">
        <v>54</v>
      </c>
      <c r="CC61" t="s">
        <v>54</v>
      </c>
      <c r="CD61" t="s">
        <v>54</v>
      </c>
      <c r="CE61" t="s">
        <v>54</v>
      </c>
      <c r="CF61" t="s">
        <v>54</v>
      </c>
      <c r="CG61" t="s">
        <v>54</v>
      </c>
      <c r="CH61" t="s">
        <v>54</v>
      </c>
      <c r="CI61" t="s">
        <v>54</v>
      </c>
      <c r="CJ61" t="s">
        <v>54</v>
      </c>
      <c r="CK61" t="s">
        <v>54</v>
      </c>
      <c r="CL61" t="s">
        <v>54</v>
      </c>
      <c r="CM61" t="s">
        <v>54</v>
      </c>
      <c r="CN61" t="s">
        <v>54</v>
      </c>
      <c r="CO61" t="s">
        <v>54</v>
      </c>
      <c r="CP61" t="s">
        <v>54</v>
      </c>
      <c r="CQ61" t="s">
        <v>54</v>
      </c>
      <c r="CR61" t="s">
        <v>54</v>
      </c>
      <c r="CS61" t="s">
        <v>54</v>
      </c>
      <c r="CT61" t="s">
        <v>54</v>
      </c>
      <c r="CU61" t="s">
        <v>54</v>
      </c>
      <c r="CV61" t="s">
        <v>54</v>
      </c>
      <c r="CW61" t="s">
        <v>54</v>
      </c>
      <c r="CX61" t="s">
        <v>54</v>
      </c>
      <c r="CY61" t="s">
        <v>54</v>
      </c>
      <c r="CZ61" t="s">
        <v>54</v>
      </c>
      <c r="DA61" t="s">
        <v>54</v>
      </c>
      <c r="DB61" t="s">
        <v>54</v>
      </c>
      <c r="DC61" t="s">
        <v>54</v>
      </c>
      <c r="DD61" t="s">
        <v>54</v>
      </c>
      <c r="DE61" t="s">
        <v>54</v>
      </c>
      <c r="DF61" t="s">
        <v>54</v>
      </c>
      <c r="DG61" t="s">
        <v>54</v>
      </c>
      <c r="DH61" t="s">
        <v>54</v>
      </c>
      <c r="DI61" t="s">
        <v>54</v>
      </c>
      <c r="DJ61" t="s">
        <v>54</v>
      </c>
      <c r="DK61" t="s">
        <v>54</v>
      </c>
      <c r="DL61" t="s">
        <v>54</v>
      </c>
      <c r="DM61" t="s">
        <v>54</v>
      </c>
      <c r="DN61" t="s">
        <v>54</v>
      </c>
      <c r="DO61" t="s">
        <v>54</v>
      </c>
      <c r="DP61" t="s">
        <v>54</v>
      </c>
      <c r="DQ61" t="s">
        <v>54</v>
      </c>
      <c r="DR61" t="s">
        <v>54</v>
      </c>
      <c r="DS61" t="s">
        <v>54</v>
      </c>
      <c r="DT61" t="s">
        <v>54</v>
      </c>
      <c r="DU61" t="s">
        <v>54</v>
      </c>
      <c r="DV61" t="s">
        <v>54</v>
      </c>
      <c r="DW61" t="s">
        <v>54</v>
      </c>
      <c r="DX61" t="s">
        <v>54</v>
      </c>
      <c r="DY61" t="s">
        <v>54</v>
      </c>
      <c r="DZ61" t="s">
        <v>54</v>
      </c>
      <c r="EA61" t="s">
        <v>54</v>
      </c>
      <c r="EB61" t="s">
        <v>54</v>
      </c>
      <c r="EC61" t="s">
        <v>54</v>
      </c>
      <c r="ED61" t="s">
        <v>54</v>
      </c>
      <c r="EE61" t="s">
        <v>54</v>
      </c>
      <c r="EF61" t="s">
        <v>54</v>
      </c>
      <c r="EG61" t="s">
        <v>54</v>
      </c>
      <c r="EH61" t="s">
        <v>54</v>
      </c>
      <c r="EI61" t="s">
        <v>54</v>
      </c>
      <c r="EJ61" t="s">
        <v>54</v>
      </c>
      <c r="EK61" t="s">
        <v>54</v>
      </c>
      <c r="EL61" t="s">
        <v>54</v>
      </c>
      <c r="EM61" t="s">
        <v>54</v>
      </c>
      <c r="EN61" t="s">
        <v>54</v>
      </c>
      <c r="EO61" t="s">
        <v>54</v>
      </c>
      <c r="EP61" t="s">
        <v>54</v>
      </c>
      <c r="EQ61" t="s">
        <v>54</v>
      </c>
      <c r="ER61" t="s">
        <v>54</v>
      </c>
      <c r="ES61" t="s">
        <v>54</v>
      </c>
      <c r="ET61" t="s">
        <v>54</v>
      </c>
      <c r="EU61" t="s">
        <v>54</v>
      </c>
      <c r="EV61" t="s">
        <v>54</v>
      </c>
      <c r="EW61" t="s">
        <v>54</v>
      </c>
      <c r="EX61" t="s">
        <v>54</v>
      </c>
      <c r="EY61" t="s">
        <v>54</v>
      </c>
      <c r="EZ61" t="s">
        <v>54</v>
      </c>
      <c r="FA61" t="s">
        <v>54</v>
      </c>
      <c r="FB61" t="s">
        <v>54</v>
      </c>
      <c r="FC61" t="s">
        <v>54</v>
      </c>
      <c r="FD61" t="s">
        <v>54</v>
      </c>
      <c r="FE61" t="s">
        <v>54</v>
      </c>
      <c r="FF61" t="s">
        <v>54</v>
      </c>
      <c r="FG61" t="s">
        <v>54</v>
      </c>
      <c r="FH61" t="s">
        <v>54</v>
      </c>
      <c r="FI61" t="s">
        <v>54</v>
      </c>
      <c r="FJ61" t="s">
        <v>54</v>
      </c>
      <c r="FK61" t="s">
        <v>54</v>
      </c>
      <c r="FL61" t="s">
        <v>54</v>
      </c>
      <c r="FM61" t="s">
        <v>54</v>
      </c>
      <c r="FN61" t="s">
        <v>54</v>
      </c>
      <c r="FO61" t="s">
        <v>54</v>
      </c>
      <c r="FP61" t="s">
        <v>54</v>
      </c>
      <c r="FQ61" t="s">
        <v>54</v>
      </c>
      <c r="FR61" t="s">
        <v>54</v>
      </c>
      <c r="FS61" t="s">
        <v>54</v>
      </c>
      <c r="FT61" t="s">
        <v>54</v>
      </c>
      <c r="FU61" t="s">
        <v>54</v>
      </c>
      <c r="FV61" t="s">
        <v>54</v>
      </c>
      <c r="FW61" t="s">
        <v>54</v>
      </c>
      <c r="FX61" t="s">
        <v>54</v>
      </c>
      <c r="FY61" t="s">
        <v>54</v>
      </c>
      <c r="FZ61" t="s">
        <v>54</v>
      </c>
      <c r="GA61" t="s">
        <v>54</v>
      </c>
      <c r="GB61" t="s">
        <v>54</v>
      </c>
      <c r="GC61" t="s">
        <v>54</v>
      </c>
      <c r="GD61" t="s">
        <v>54</v>
      </c>
      <c r="GE61" t="s">
        <v>54</v>
      </c>
      <c r="GF61" t="s">
        <v>54</v>
      </c>
      <c r="GG61" t="s">
        <v>54</v>
      </c>
      <c r="GH61" t="s">
        <v>54</v>
      </c>
      <c r="GI61" t="s">
        <v>54</v>
      </c>
      <c r="GJ61" t="s">
        <v>54</v>
      </c>
      <c r="GK61" t="s">
        <v>54</v>
      </c>
      <c r="GL61" t="s">
        <v>54</v>
      </c>
      <c r="GM61" t="s">
        <v>54</v>
      </c>
      <c r="GN61" t="s">
        <v>54</v>
      </c>
      <c r="GO61" t="s">
        <v>54</v>
      </c>
      <c r="GP61" t="s">
        <v>54</v>
      </c>
      <c r="GQ61" t="s">
        <v>54</v>
      </c>
      <c r="GR61" t="s">
        <v>54</v>
      </c>
      <c r="GS61" t="s">
        <v>54</v>
      </c>
      <c r="GT61" t="s">
        <v>54</v>
      </c>
      <c r="GU61" t="s">
        <v>54</v>
      </c>
    </row>
    <row r="62" spans="3:203">
      <c r="C62" s="52" t="s">
        <v>1331</v>
      </c>
      <c r="E62" s="52" t="s">
        <v>1331</v>
      </c>
      <c r="P62" t="s">
        <v>37</v>
      </c>
      <c r="Q62" t="s">
        <v>37</v>
      </c>
      <c r="R62" t="s">
        <v>37</v>
      </c>
      <c r="S62" t="s">
        <v>37</v>
      </c>
      <c r="T62" t="s">
        <v>37</v>
      </c>
      <c r="U62" t="s">
        <v>37</v>
      </c>
      <c r="V62" t="s">
        <v>37</v>
      </c>
      <c r="W62" t="s">
        <v>37</v>
      </c>
      <c r="X62" t="s">
        <v>37</v>
      </c>
      <c r="Y62" t="s">
        <v>37</v>
      </c>
      <c r="Z62" t="s">
        <v>37</v>
      </c>
      <c r="AA62" t="s">
        <v>37</v>
      </c>
      <c r="AB62" t="s">
        <v>37</v>
      </c>
      <c r="AC62" t="s">
        <v>37</v>
      </c>
      <c r="AD62" t="s">
        <v>37</v>
      </c>
      <c r="AE62" t="s">
        <v>37</v>
      </c>
      <c r="AF62" t="s">
        <v>37</v>
      </c>
      <c r="AG62" t="s">
        <v>37</v>
      </c>
      <c r="AH62" t="s">
        <v>37</v>
      </c>
      <c r="AI62" t="s">
        <v>37</v>
      </c>
      <c r="AJ62" t="s">
        <v>37</v>
      </c>
      <c r="AK62" t="s">
        <v>37</v>
      </c>
      <c r="AL62" t="s">
        <v>37</v>
      </c>
      <c r="AM62" t="s">
        <v>37</v>
      </c>
      <c r="AN62" t="s">
        <v>37</v>
      </c>
      <c r="AO62" t="s">
        <v>37</v>
      </c>
      <c r="AP62" t="s">
        <v>37</v>
      </c>
      <c r="AQ62" t="s">
        <v>37</v>
      </c>
      <c r="AR62" t="s">
        <v>37</v>
      </c>
      <c r="AS62" t="s">
        <v>37</v>
      </c>
      <c r="AT62" t="s">
        <v>37</v>
      </c>
      <c r="AU62" t="s">
        <v>37</v>
      </c>
      <c r="AV62" t="s">
        <v>37</v>
      </c>
      <c r="AW62" t="s">
        <v>37</v>
      </c>
      <c r="AX62" t="s">
        <v>37</v>
      </c>
      <c r="AY62" t="s">
        <v>37</v>
      </c>
      <c r="AZ62" t="s">
        <v>37</v>
      </c>
      <c r="BA62" t="s">
        <v>37</v>
      </c>
      <c r="BB62" t="s">
        <v>37</v>
      </c>
      <c r="BC62" t="s">
        <v>37</v>
      </c>
      <c r="BD62" t="s">
        <v>37</v>
      </c>
      <c r="BE62" t="s">
        <v>37</v>
      </c>
      <c r="BF62" t="s">
        <v>37</v>
      </c>
      <c r="BG62" t="s">
        <v>37</v>
      </c>
      <c r="BH62" t="s">
        <v>37</v>
      </c>
      <c r="BI62" t="s">
        <v>37</v>
      </c>
      <c r="BJ62" t="s">
        <v>37</v>
      </c>
      <c r="BK62" t="s">
        <v>37</v>
      </c>
      <c r="BL62" t="s">
        <v>37</v>
      </c>
      <c r="BM62" t="s">
        <v>37</v>
      </c>
      <c r="BN62" t="s">
        <v>37</v>
      </c>
      <c r="BO62" t="s">
        <v>37</v>
      </c>
      <c r="BP62" t="s">
        <v>37</v>
      </c>
      <c r="BQ62" t="s">
        <v>37</v>
      </c>
      <c r="BR62" t="s">
        <v>37</v>
      </c>
      <c r="BS62" t="s">
        <v>37</v>
      </c>
      <c r="BT62" t="s">
        <v>37</v>
      </c>
      <c r="BU62" t="s">
        <v>37</v>
      </c>
      <c r="BV62" t="s">
        <v>37</v>
      </c>
      <c r="BW62" t="s">
        <v>37</v>
      </c>
      <c r="BX62" t="s">
        <v>37</v>
      </c>
      <c r="BY62" t="s">
        <v>37</v>
      </c>
      <c r="BZ62" t="s">
        <v>37</v>
      </c>
      <c r="CA62" t="s">
        <v>37</v>
      </c>
      <c r="CB62" t="s">
        <v>37</v>
      </c>
      <c r="CC62" t="s">
        <v>37</v>
      </c>
      <c r="CD62" t="s">
        <v>37</v>
      </c>
      <c r="CE62" t="s">
        <v>37</v>
      </c>
      <c r="CF62" t="s">
        <v>37</v>
      </c>
      <c r="CG62" t="s">
        <v>37</v>
      </c>
      <c r="CH62" t="s">
        <v>37</v>
      </c>
      <c r="CI62" t="s">
        <v>37</v>
      </c>
      <c r="CJ62" t="s">
        <v>37</v>
      </c>
      <c r="CK62" t="s">
        <v>37</v>
      </c>
      <c r="CL62" t="s">
        <v>37</v>
      </c>
      <c r="CM62" t="s">
        <v>37</v>
      </c>
      <c r="CN62" t="s">
        <v>37</v>
      </c>
      <c r="CO62" t="s">
        <v>37</v>
      </c>
      <c r="CP62" t="s">
        <v>37</v>
      </c>
      <c r="CQ62" t="s">
        <v>37</v>
      </c>
      <c r="CR62" t="s">
        <v>37</v>
      </c>
      <c r="CS62" t="s">
        <v>37</v>
      </c>
      <c r="CT62" t="s">
        <v>37</v>
      </c>
      <c r="CU62" t="s">
        <v>37</v>
      </c>
      <c r="CV62" t="s">
        <v>37</v>
      </c>
      <c r="CW62" t="s">
        <v>37</v>
      </c>
      <c r="CX62" t="s">
        <v>37</v>
      </c>
      <c r="CY62" t="s">
        <v>37</v>
      </c>
      <c r="CZ62" t="s">
        <v>37</v>
      </c>
      <c r="DA62" t="s">
        <v>37</v>
      </c>
      <c r="DB62" t="s">
        <v>37</v>
      </c>
      <c r="DC62" t="s">
        <v>37</v>
      </c>
      <c r="DD62" t="s">
        <v>37</v>
      </c>
      <c r="DE62" t="s">
        <v>37</v>
      </c>
      <c r="DF62" t="s">
        <v>37</v>
      </c>
      <c r="DG62" t="s">
        <v>37</v>
      </c>
      <c r="DH62" t="s">
        <v>37</v>
      </c>
      <c r="DI62" t="s">
        <v>37</v>
      </c>
      <c r="DJ62" t="s">
        <v>37</v>
      </c>
      <c r="DK62" t="s">
        <v>37</v>
      </c>
      <c r="DL62" t="s">
        <v>37</v>
      </c>
      <c r="DM62" t="s">
        <v>37</v>
      </c>
      <c r="DN62" t="s">
        <v>37</v>
      </c>
      <c r="DO62" t="s">
        <v>37</v>
      </c>
      <c r="DP62" t="s">
        <v>37</v>
      </c>
      <c r="DQ62" t="s">
        <v>37</v>
      </c>
      <c r="DR62" t="s">
        <v>37</v>
      </c>
      <c r="DS62" t="s">
        <v>37</v>
      </c>
      <c r="DT62" t="s">
        <v>37</v>
      </c>
      <c r="DU62" t="s">
        <v>37</v>
      </c>
      <c r="DV62" t="s">
        <v>37</v>
      </c>
      <c r="DW62" t="s">
        <v>37</v>
      </c>
      <c r="DX62" t="s">
        <v>37</v>
      </c>
      <c r="DY62" t="s">
        <v>37</v>
      </c>
      <c r="DZ62" t="s">
        <v>37</v>
      </c>
      <c r="EA62" t="s">
        <v>37</v>
      </c>
      <c r="EB62" t="s">
        <v>37</v>
      </c>
      <c r="EC62" t="s">
        <v>37</v>
      </c>
      <c r="ED62" t="s">
        <v>37</v>
      </c>
      <c r="EE62" t="s">
        <v>37</v>
      </c>
      <c r="EF62" t="s">
        <v>37</v>
      </c>
      <c r="EG62" t="s">
        <v>37</v>
      </c>
      <c r="EH62" t="s">
        <v>37</v>
      </c>
      <c r="EI62" t="s">
        <v>37</v>
      </c>
      <c r="EJ62" t="s">
        <v>37</v>
      </c>
      <c r="EK62" t="s">
        <v>37</v>
      </c>
      <c r="EL62" t="s">
        <v>37</v>
      </c>
      <c r="EM62" t="s">
        <v>37</v>
      </c>
      <c r="EN62" t="s">
        <v>37</v>
      </c>
      <c r="EO62" t="s">
        <v>37</v>
      </c>
      <c r="EP62" t="s">
        <v>37</v>
      </c>
      <c r="EQ62" t="s">
        <v>37</v>
      </c>
      <c r="ER62" t="s">
        <v>37</v>
      </c>
      <c r="ES62" t="s">
        <v>37</v>
      </c>
      <c r="ET62" t="s">
        <v>37</v>
      </c>
      <c r="EU62" t="s">
        <v>37</v>
      </c>
      <c r="EV62" t="s">
        <v>37</v>
      </c>
      <c r="EW62" t="s">
        <v>37</v>
      </c>
      <c r="EX62" t="s">
        <v>37</v>
      </c>
      <c r="EY62" t="s">
        <v>37</v>
      </c>
      <c r="EZ62" t="s">
        <v>37</v>
      </c>
      <c r="FA62" t="s">
        <v>37</v>
      </c>
      <c r="FB62" t="s">
        <v>37</v>
      </c>
      <c r="FC62" t="s">
        <v>37</v>
      </c>
      <c r="FD62" t="s">
        <v>37</v>
      </c>
      <c r="FE62" t="s">
        <v>37</v>
      </c>
      <c r="FF62" t="s">
        <v>37</v>
      </c>
      <c r="FG62" t="s">
        <v>37</v>
      </c>
      <c r="FH62" t="s">
        <v>37</v>
      </c>
      <c r="FI62" t="s">
        <v>37</v>
      </c>
      <c r="FJ62" t="s">
        <v>37</v>
      </c>
      <c r="FK62" t="s">
        <v>37</v>
      </c>
      <c r="FL62" t="s">
        <v>37</v>
      </c>
      <c r="FM62" t="s">
        <v>37</v>
      </c>
      <c r="FN62" t="s">
        <v>37</v>
      </c>
      <c r="FO62" t="s">
        <v>37</v>
      </c>
      <c r="FP62" t="s">
        <v>37</v>
      </c>
      <c r="FQ62" t="s">
        <v>37</v>
      </c>
      <c r="FR62" t="s">
        <v>37</v>
      </c>
      <c r="FS62" t="s">
        <v>37</v>
      </c>
      <c r="FT62" t="s">
        <v>37</v>
      </c>
      <c r="FU62" t="s">
        <v>37</v>
      </c>
      <c r="FV62" t="s">
        <v>37</v>
      </c>
      <c r="FW62" t="s">
        <v>37</v>
      </c>
      <c r="FX62" t="s">
        <v>37</v>
      </c>
      <c r="FY62" t="s">
        <v>37</v>
      </c>
      <c r="FZ62" t="s">
        <v>37</v>
      </c>
      <c r="GA62" t="s">
        <v>37</v>
      </c>
      <c r="GB62" t="s">
        <v>37</v>
      </c>
      <c r="GC62" t="s">
        <v>37</v>
      </c>
      <c r="GD62" t="s">
        <v>37</v>
      </c>
      <c r="GE62" t="s">
        <v>37</v>
      </c>
      <c r="GF62" t="s">
        <v>37</v>
      </c>
      <c r="GG62" t="s">
        <v>37</v>
      </c>
      <c r="GH62" t="s">
        <v>37</v>
      </c>
      <c r="GI62" t="s">
        <v>37</v>
      </c>
      <c r="GJ62" t="s">
        <v>37</v>
      </c>
      <c r="GK62" t="s">
        <v>37</v>
      </c>
      <c r="GL62" t="s">
        <v>37</v>
      </c>
      <c r="GM62" t="s">
        <v>37</v>
      </c>
      <c r="GN62" t="s">
        <v>37</v>
      </c>
      <c r="GO62" t="s">
        <v>37</v>
      </c>
      <c r="GP62" t="s">
        <v>37</v>
      </c>
      <c r="GQ62" t="s">
        <v>37</v>
      </c>
      <c r="GR62" t="s">
        <v>37</v>
      </c>
      <c r="GS62" t="s">
        <v>37</v>
      </c>
      <c r="GT62" t="s">
        <v>37</v>
      </c>
      <c r="GU62" t="s">
        <v>37</v>
      </c>
    </row>
    <row r="63" spans="3:203">
      <c r="C63" s="52" t="s">
        <v>1352</v>
      </c>
      <c r="E63" s="52" t="s">
        <v>1352</v>
      </c>
      <c r="G63" s="64" t="s">
        <v>1494</v>
      </c>
      <c r="I63" s="64" t="s">
        <v>1495</v>
      </c>
      <c r="L63" s="64" t="s">
        <v>1496</v>
      </c>
      <c r="P63" t="s">
        <v>62</v>
      </c>
      <c r="Q63" t="s">
        <v>62</v>
      </c>
      <c r="R63" t="s">
        <v>62</v>
      </c>
      <c r="S63" t="s">
        <v>62</v>
      </c>
      <c r="T63" t="s">
        <v>62</v>
      </c>
      <c r="U63" t="s">
        <v>62</v>
      </c>
      <c r="V63" t="s">
        <v>62</v>
      </c>
      <c r="W63" t="s">
        <v>62</v>
      </c>
      <c r="X63" t="s">
        <v>62</v>
      </c>
      <c r="Y63" t="s">
        <v>62</v>
      </c>
      <c r="Z63" t="s">
        <v>62</v>
      </c>
      <c r="AA63" t="s">
        <v>62</v>
      </c>
      <c r="AB63" t="s">
        <v>62</v>
      </c>
      <c r="AC63" t="s">
        <v>62</v>
      </c>
      <c r="AD63" t="s">
        <v>62</v>
      </c>
      <c r="AE63" t="s">
        <v>62</v>
      </c>
      <c r="AF63" t="s">
        <v>62</v>
      </c>
      <c r="AG63" t="s">
        <v>62</v>
      </c>
      <c r="AH63" t="s">
        <v>62</v>
      </c>
      <c r="AI63" t="s">
        <v>62</v>
      </c>
      <c r="AJ63" t="s">
        <v>62</v>
      </c>
      <c r="AK63" t="s">
        <v>62</v>
      </c>
      <c r="AL63" t="s">
        <v>62</v>
      </c>
      <c r="AM63" t="s">
        <v>62</v>
      </c>
      <c r="AN63" t="s">
        <v>62</v>
      </c>
      <c r="AO63" t="s">
        <v>62</v>
      </c>
      <c r="AP63" t="s">
        <v>62</v>
      </c>
      <c r="AQ63" t="s">
        <v>62</v>
      </c>
      <c r="AR63" t="s">
        <v>62</v>
      </c>
      <c r="AS63" t="s">
        <v>62</v>
      </c>
      <c r="AT63" t="s">
        <v>62</v>
      </c>
      <c r="AU63" t="s">
        <v>62</v>
      </c>
      <c r="AV63" t="s">
        <v>62</v>
      </c>
      <c r="AW63" t="s">
        <v>62</v>
      </c>
      <c r="AX63" t="s">
        <v>62</v>
      </c>
      <c r="AY63" t="s">
        <v>62</v>
      </c>
      <c r="AZ63" t="s">
        <v>62</v>
      </c>
      <c r="BA63" t="s">
        <v>62</v>
      </c>
      <c r="BB63" t="s">
        <v>62</v>
      </c>
      <c r="BC63" t="s">
        <v>62</v>
      </c>
      <c r="BD63" t="s">
        <v>62</v>
      </c>
      <c r="BE63" t="s">
        <v>62</v>
      </c>
      <c r="BF63" t="s">
        <v>62</v>
      </c>
      <c r="BG63" t="s">
        <v>62</v>
      </c>
      <c r="BH63" t="s">
        <v>62</v>
      </c>
      <c r="BI63" t="s">
        <v>62</v>
      </c>
      <c r="BJ63" t="s">
        <v>62</v>
      </c>
      <c r="BK63" t="s">
        <v>62</v>
      </c>
      <c r="BL63" t="s">
        <v>62</v>
      </c>
      <c r="BM63" t="s">
        <v>62</v>
      </c>
      <c r="BN63" t="s">
        <v>62</v>
      </c>
      <c r="BO63" t="s">
        <v>62</v>
      </c>
      <c r="BP63" t="s">
        <v>62</v>
      </c>
      <c r="BQ63" t="s">
        <v>62</v>
      </c>
      <c r="BR63" t="s">
        <v>62</v>
      </c>
      <c r="BS63" t="s">
        <v>62</v>
      </c>
      <c r="BT63" t="s">
        <v>62</v>
      </c>
      <c r="BU63" t="s">
        <v>62</v>
      </c>
      <c r="BV63" t="s">
        <v>62</v>
      </c>
      <c r="BW63" t="s">
        <v>62</v>
      </c>
      <c r="BX63" t="s">
        <v>62</v>
      </c>
      <c r="BY63" t="s">
        <v>62</v>
      </c>
      <c r="BZ63" t="s">
        <v>62</v>
      </c>
      <c r="CA63" t="s">
        <v>62</v>
      </c>
      <c r="CB63" t="s">
        <v>62</v>
      </c>
      <c r="CC63" t="s">
        <v>62</v>
      </c>
      <c r="CD63" t="s">
        <v>62</v>
      </c>
      <c r="CE63" t="s">
        <v>62</v>
      </c>
      <c r="CF63" t="s">
        <v>62</v>
      </c>
      <c r="CG63" t="s">
        <v>62</v>
      </c>
      <c r="CH63" t="s">
        <v>62</v>
      </c>
      <c r="CI63" t="s">
        <v>62</v>
      </c>
      <c r="CJ63" t="s">
        <v>62</v>
      </c>
      <c r="CK63" t="s">
        <v>62</v>
      </c>
      <c r="CL63" t="s">
        <v>62</v>
      </c>
      <c r="CM63" t="s">
        <v>62</v>
      </c>
      <c r="CN63" t="s">
        <v>62</v>
      </c>
      <c r="CO63" t="s">
        <v>62</v>
      </c>
      <c r="CP63" t="s">
        <v>62</v>
      </c>
      <c r="CQ63" t="s">
        <v>62</v>
      </c>
      <c r="CR63" t="s">
        <v>62</v>
      </c>
      <c r="CS63" t="s">
        <v>62</v>
      </c>
      <c r="CT63" t="s">
        <v>62</v>
      </c>
      <c r="CU63" t="s">
        <v>62</v>
      </c>
      <c r="CV63" t="s">
        <v>62</v>
      </c>
      <c r="CW63" t="s">
        <v>62</v>
      </c>
      <c r="CX63" t="s">
        <v>62</v>
      </c>
      <c r="CY63" t="s">
        <v>62</v>
      </c>
      <c r="CZ63" t="s">
        <v>62</v>
      </c>
      <c r="DA63" t="s">
        <v>62</v>
      </c>
      <c r="DB63" t="s">
        <v>62</v>
      </c>
      <c r="DC63" t="s">
        <v>62</v>
      </c>
      <c r="DD63" t="s">
        <v>62</v>
      </c>
      <c r="DE63" t="s">
        <v>62</v>
      </c>
      <c r="DF63" t="s">
        <v>62</v>
      </c>
      <c r="DG63" t="s">
        <v>62</v>
      </c>
      <c r="DH63" t="s">
        <v>62</v>
      </c>
      <c r="DI63" t="s">
        <v>62</v>
      </c>
      <c r="DJ63" t="s">
        <v>62</v>
      </c>
      <c r="DK63" t="s">
        <v>62</v>
      </c>
      <c r="DL63" t="s">
        <v>62</v>
      </c>
      <c r="DM63" t="s">
        <v>62</v>
      </c>
      <c r="DN63" t="s">
        <v>62</v>
      </c>
      <c r="DO63" t="s">
        <v>62</v>
      </c>
      <c r="DP63" t="s">
        <v>62</v>
      </c>
      <c r="DQ63" t="s">
        <v>62</v>
      </c>
      <c r="DR63" t="s">
        <v>62</v>
      </c>
      <c r="DS63" t="s">
        <v>62</v>
      </c>
      <c r="DT63" t="s">
        <v>62</v>
      </c>
      <c r="DU63" t="s">
        <v>62</v>
      </c>
      <c r="DV63" t="s">
        <v>62</v>
      </c>
      <c r="DW63" t="s">
        <v>62</v>
      </c>
      <c r="DX63" t="s">
        <v>62</v>
      </c>
      <c r="DY63" t="s">
        <v>62</v>
      </c>
      <c r="DZ63" t="s">
        <v>62</v>
      </c>
      <c r="EA63" t="s">
        <v>62</v>
      </c>
      <c r="EB63" t="s">
        <v>62</v>
      </c>
      <c r="EC63" t="s">
        <v>62</v>
      </c>
      <c r="ED63" t="s">
        <v>62</v>
      </c>
      <c r="EE63" t="s">
        <v>62</v>
      </c>
      <c r="EF63" t="s">
        <v>62</v>
      </c>
      <c r="EG63" t="s">
        <v>62</v>
      </c>
      <c r="EH63" t="s">
        <v>62</v>
      </c>
      <c r="EI63" t="s">
        <v>62</v>
      </c>
      <c r="EJ63" t="s">
        <v>62</v>
      </c>
      <c r="EK63" t="s">
        <v>62</v>
      </c>
      <c r="EL63" t="s">
        <v>62</v>
      </c>
      <c r="EM63" t="s">
        <v>62</v>
      </c>
      <c r="EN63" t="s">
        <v>62</v>
      </c>
      <c r="EO63" t="s">
        <v>62</v>
      </c>
      <c r="EP63" t="s">
        <v>62</v>
      </c>
      <c r="EQ63" t="s">
        <v>62</v>
      </c>
      <c r="ER63" t="s">
        <v>62</v>
      </c>
      <c r="ES63" t="s">
        <v>62</v>
      </c>
      <c r="ET63" t="s">
        <v>62</v>
      </c>
      <c r="EU63" t="s">
        <v>62</v>
      </c>
      <c r="EV63" t="s">
        <v>62</v>
      </c>
      <c r="EW63" t="s">
        <v>62</v>
      </c>
      <c r="EX63" t="s">
        <v>62</v>
      </c>
      <c r="EY63" t="s">
        <v>62</v>
      </c>
      <c r="EZ63" t="s">
        <v>62</v>
      </c>
      <c r="FA63" t="s">
        <v>62</v>
      </c>
      <c r="FB63" t="s">
        <v>62</v>
      </c>
      <c r="FC63" t="s">
        <v>62</v>
      </c>
      <c r="FD63" t="s">
        <v>62</v>
      </c>
      <c r="FE63" t="s">
        <v>62</v>
      </c>
      <c r="FF63" t="s">
        <v>62</v>
      </c>
      <c r="FG63" t="s">
        <v>62</v>
      </c>
      <c r="FH63" t="s">
        <v>62</v>
      </c>
      <c r="FI63" t="s">
        <v>62</v>
      </c>
      <c r="FJ63" t="s">
        <v>62</v>
      </c>
      <c r="FK63" t="s">
        <v>62</v>
      </c>
      <c r="FL63" t="s">
        <v>62</v>
      </c>
      <c r="FM63" t="s">
        <v>62</v>
      </c>
      <c r="FN63" t="s">
        <v>62</v>
      </c>
      <c r="FO63" t="s">
        <v>62</v>
      </c>
      <c r="FP63" t="s">
        <v>62</v>
      </c>
      <c r="FQ63" t="s">
        <v>62</v>
      </c>
      <c r="FR63" t="s">
        <v>62</v>
      </c>
      <c r="FS63" t="s">
        <v>62</v>
      </c>
      <c r="FT63" t="s">
        <v>62</v>
      </c>
      <c r="FU63" t="s">
        <v>62</v>
      </c>
      <c r="FV63" t="s">
        <v>62</v>
      </c>
      <c r="FW63" t="s">
        <v>62</v>
      </c>
      <c r="FX63" t="s">
        <v>62</v>
      </c>
      <c r="FY63" t="s">
        <v>62</v>
      </c>
      <c r="FZ63" t="s">
        <v>62</v>
      </c>
      <c r="GA63" t="s">
        <v>62</v>
      </c>
      <c r="GB63" t="s">
        <v>62</v>
      </c>
      <c r="GC63" t="s">
        <v>62</v>
      </c>
      <c r="GD63" t="s">
        <v>62</v>
      </c>
      <c r="GE63" t="s">
        <v>62</v>
      </c>
      <c r="GF63" t="s">
        <v>62</v>
      </c>
      <c r="GG63" t="s">
        <v>62</v>
      </c>
      <c r="GH63" t="s">
        <v>62</v>
      </c>
      <c r="GI63" t="s">
        <v>62</v>
      </c>
      <c r="GJ63" t="s">
        <v>62</v>
      </c>
      <c r="GK63" t="s">
        <v>62</v>
      </c>
      <c r="GL63" t="s">
        <v>62</v>
      </c>
      <c r="GM63" t="s">
        <v>62</v>
      </c>
      <c r="GN63" t="s">
        <v>62</v>
      </c>
      <c r="GO63" t="s">
        <v>62</v>
      </c>
      <c r="GP63" t="s">
        <v>62</v>
      </c>
      <c r="GQ63" t="s">
        <v>62</v>
      </c>
      <c r="GR63" t="s">
        <v>62</v>
      </c>
      <c r="GS63" t="s">
        <v>62</v>
      </c>
      <c r="GT63" t="s">
        <v>62</v>
      </c>
      <c r="GU63" t="s">
        <v>62</v>
      </c>
    </row>
    <row r="64" spans="3:203">
      <c r="C64" s="51" t="s">
        <v>1355</v>
      </c>
      <c r="E64" s="51" t="s">
        <v>1355</v>
      </c>
      <c r="G64" s="63" t="s">
        <v>46</v>
      </c>
      <c r="I64" s="63" t="s">
        <v>2</v>
      </c>
      <c r="L64" s="63" t="s">
        <v>2</v>
      </c>
      <c r="P64" t="s">
        <v>66</v>
      </c>
      <c r="Q64" t="s">
        <v>66</v>
      </c>
      <c r="R64" t="s">
        <v>66</v>
      </c>
      <c r="S64" t="s">
        <v>66</v>
      </c>
      <c r="T64" t="s">
        <v>66</v>
      </c>
      <c r="U64" t="s">
        <v>66</v>
      </c>
      <c r="V64" t="s">
        <v>66</v>
      </c>
      <c r="W64" t="s">
        <v>66</v>
      </c>
      <c r="X64" t="s">
        <v>66</v>
      </c>
      <c r="Y64" t="s">
        <v>66</v>
      </c>
      <c r="Z64" t="s">
        <v>66</v>
      </c>
      <c r="AA64" t="s">
        <v>66</v>
      </c>
      <c r="AB64" t="s">
        <v>66</v>
      </c>
      <c r="AC64" t="s">
        <v>66</v>
      </c>
      <c r="AD64" t="s">
        <v>66</v>
      </c>
      <c r="AE64" t="s">
        <v>66</v>
      </c>
      <c r="AF64" t="s">
        <v>66</v>
      </c>
      <c r="AG64" t="s">
        <v>66</v>
      </c>
      <c r="AH64" t="s">
        <v>66</v>
      </c>
      <c r="AI64" t="s">
        <v>66</v>
      </c>
      <c r="AJ64" t="s">
        <v>66</v>
      </c>
      <c r="AK64" t="s">
        <v>66</v>
      </c>
      <c r="AL64" t="s">
        <v>66</v>
      </c>
      <c r="AM64" t="s">
        <v>66</v>
      </c>
      <c r="AN64" t="s">
        <v>66</v>
      </c>
      <c r="AO64" t="s">
        <v>66</v>
      </c>
      <c r="AP64" t="s">
        <v>66</v>
      </c>
      <c r="AQ64" t="s">
        <v>66</v>
      </c>
      <c r="AR64" t="s">
        <v>66</v>
      </c>
      <c r="AS64" t="s">
        <v>66</v>
      </c>
      <c r="AT64" t="s">
        <v>66</v>
      </c>
      <c r="AU64" t="s">
        <v>66</v>
      </c>
      <c r="AV64" t="s">
        <v>66</v>
      </c>
      <c r="AW64" t="s">
        <v>66</v>
      </c>
      <c r="AX64" t="s">
        <v>66</v>
      </c>
      <c r="AY64" t="s">
        <v>66</v>
      </c>
      <c r="AZ64" t="s">
        <v>66</v>
      </c>
      <c r="BA64" t="s">
        <v>66</v>
      </c>
      <c r="BB64" t="s">
        <v>66</v>
      </c>
      <c r="BC64" t="s">
        <v>66</v>
      </c>
      <c r="BD64" t="s">
        <v>66</v>
      </c>
      <c r="BE64" t="s">
        <v>66</v>
      </c>
      <c r="BF64" t="s">
        <v>66</v>
      </c>
      <c r="BG64" t="s">
        <v>66</v>
      </c>
      <c r="BH64" t="s">
        <v>66</v>
      </c>
      <c r="BI64" t="s">
        <v>66</v>
      </c>
      <c r="BJ64" t="s">
        <v>66</v>
      </c>
      <c r="BK64" t="s">
        <v>66</v>
      </c>
      <c r="BL64" t="s">
        <v>66</v>
      </c>
      <c r="BM64" t="s">
        <v>66</v>
      </c>
      <c r="BN64" t="s">
        <v>66</v>
      </c>
      <c r="BO64" t="s">
        <v>66</v>
      </c>
      <c r="BP64" t="s">
        <v>66</v>
      </c>
      <c r="BQ64" t="s">
        <v>66</v>
      </c>
      <c r="BR64" t="s">
        <v>66</v>
      </c>
      <c r="BS64" t="s">
        <v>66</v>
      </c>
      <c r="BT64" t="s">
        <v>66</v>
      </c>
      <c r="BU64" t="s">
        <v>66</v>
      </c>
      <c r="BV64" t="s">
        <v>66</v>
      </c>
      <c r="BW64" t="s">
        <v>66</v>
      </c>
      <c r="BX64" t="s">
        <v>66</v>
      </c>
      <c r="BY64" t="s">
        <v>66</v>
      </c>
      <c r="BZ64" t="s">
        <v>66</v>
      </c>
      <c r="CA64" t="s">
        <v>66</v>
      </c>
      <c r="CB64" t="s">
        <v>66</v>
      </c>
      <c r="CC64" t="s">
        <v>66</v>
      </c>
      <c r="CD64" t="s">
        <v>66</v>
      </c>
      <c r="CE64" t="s">
        <v>66</v>
      </c>
      <c r="CF64" t="s">
        <v>66</v>
      </c>
      <c r="CG64" t="s">
        <v>66</v>
      </c>
      <c r="CH64" t="s">
        <v>66</v>
      </c>
      <c r="CI64" t="s">
        <v>66</v>
      </c>
      <c r="CJ64" t="s">
        <v>66</v>
      </c>
      <c r="CK64" t="s">
        <v>66</v>
      </c>
      <c r="CL64" t="s">
        <v>66</v>
      </c>
      <c r="CM64" t="s">
        <v>66</v>
      </c>
      <c r="CN64" t="s">
        <v>66</v>
      </c>
      <c r="CO64" t="s">
        <v>66</v>
      </c>
      <c r="CP64" t="s">
        <v>66</v>
      </c>
      <c r="CQ64" t="s">
        <v>66</v>
      </c>
      <c r="CR64" t="s">
        <v>66</v>
      </c>
      <c r="CS64" t="s">
        <v>66</v>
      </c>
      <c r="CT64" t="s">
        <v>66</v>
      </c>
      <c r="CU64" t="s">
        <v>66</v>
      </c>
      <c r="CV64" t="s">
        <v>66</v>
      </c>
      <c r="CW64" t="s">
        <v>66</v>
      </c>
      <c r="CX64" t="s">
        <v>66</v>
      </c>
      <c r="CY64" t="s">
        <v>66</v>
      </c>
      <c r="CZ64" t="s">
        <v>66</v>
      </c>
      <c r="DA64" t="s">
        <v>66</v>
      </c>
      <c r="DB64" t="s">
        <v>66</v>
      </c>
      <c r="DC64" t="s">
        <v>66</v>
      </c>
      <c r="DD64" t="s">
        <v>66</v>
      </c>
      <c r="DE64" t="s">
        <v>66</v>
      </c>
      <c r="DF64" t="s">
        <v>66</v>
      </c>
      <c r="DG64" t="s">
        <v>66</v>
      </c>
      <c r="DH64" t="s">
        <v>66</v>
      </c>
      <c r="DI64" t="s">
        <v>66</v>
      </c>
      <c r="DJ64" t="s">
        <v>66</v>
      </c>
      <c r="DK64" t="s">
        <v>66</v>
      </c>
      <c r="DL64" t="s">
        <v>66</v>
      </c>
      <c r="DM64" t="s">
        <v>66</v>
      </c>
      <c r="DN64" t="s">
        <v>66</v>
      </c>
      <c r="DO64" t="s">
        <v>66</v>
      </c>
      <c r="DP64" t="s">
        <v>66</v>
      </c>
      <c r="DQ64" t="s">
        <v>66</v>
      </c>
      <c r="DR64" t="s">
        <v>66</v>
      </c>
      <c r="DS64" t="s">
        <v>66</v>
      </c>
      <c r="DT64" t="s">
        <v>66</v>
      </c>
      <c r="DU64" t="s">
        <v>66</v>
      </c>
      <c r="DV64" t="s">
        <v>66</v>
      </c>
      <c r="DW64" t="s">
        <v>66</v>
      </c>
      <c r="DX64" t="s">
        <v>66</v>
      </c>
      <c r="DY64" t="s">
        <v>66</v>
      </c>
      <c r="DZ64" t="s">
        <v>66</v>
      </c>
      <c r="EA64" t="s">
        <v>66</v>
      </c>
      <c r="EB64" t="s">
        <v>66</v>
      </c>
      <c r="EC64" t="s">
        <v>66</v>
      </c>
      <c r="ED64" t="s">
        <v>66</v>
      </c>
      <c r="EE64" t="s">
        <v>66</v>
      </c>
      <c r="EF64" t="s">
        <v>66</v>
      </c>
      <c r="EG64" t="s">
        <v>66</v>
      </c>
      <c r="EH64" t="s">
        <v>66</v>
      </c>
      <c r="EI64" t="s">
        <v>66</v>
      </c>
      <c r="EJ64" t="s">
        <v>66</v>
      </c>
      <c r="EK64" t="s">
        <v>66</v>
      </c>
      <c r="EL64" t="s">
        <v>66</v>
      </c>
      <c r="EM64" t="s">
        <v>66</v>
      </c>
      <c r="EN64" t="s">
        <v>66</v>
      </c>
      <c r="EO64" t="s">
        <v>66</v>
      </c>
      <c r="EP64" t="s">
        <v>66</v>
      </c>
      <c r="EQ64" t="s">
        <v>66</v>
      </c>
      <c r="ER64" t="s">
        <v>66</v>
      </c>
      <c r="ES64" t="s">
        <v>66</v>
      </c>
      <c r="ET64" t="s">
        <v>66</v>
      </c>
      <c r="EU64" t="s">
        <v>66</v>
      </c>
      <c r="EV64" t="s">
        <v>66</v>
      </c>
      <c r="EW64" t="s">
        <v>66</v>
      </c>
      <c r="EX64" t="s">
        <v>66</v>
      </c>
      <c r="EY64" t="s">
        <v>66</v>
      </c>
      <c r="EZ64" t="s">
        <v>66</v>
      </c>
      <c r="FA64" t="s">
        <v>66</v>
      </c>
      <c r="FB64" t="s">
        <v>66</v>
      </c>
      <c r="FC64" t="s">
        <v>66</v>
      </c>
      <c r="FD64" t="s">
        <v>66</v>
      </c>
      <c r="FE64" t="s">
        <v>66</v>
      </c>
      <c r="FF64" t="s">
        <v>66</v>
      </c>
      <c r="FG64" t="s">
        <v>66</v>
      </c>
      <c r="FH64" t="s">
        <v>66</v>
      </c>
      <c r="FI64" t="s">
        <v>66</v>
      </c>
      <c r="FJ64" t="s">
        <v>66</v>
      </c>
      <c r="FK64" t="s">
        <v>66</v>
      </c>
      <c r="FL64" t="s">
        <v>66</v>
      </c>
      <c r="FM64" t="s">
        <v>66</v>
      </c>
      <c r="FN64" t="s">
        <v>66</v>
      </c>
      <c r="FO64" t="s">
        <v>66</v>
      </c>
      <c r="FP64" t="s">
        <v>66</v>
      </c>
      <c r="FQ64" t="s">
        <v>66</v>
      </c>
      <c r="FR64" t="s">
        <v>66</v>
      </c>
      <c r="FS64" t="s">
        <v>66</v>
      </c>
      <c r="FT64" t="s">
        <v>66</v>
      </c>
      <c r="FU64" t="s">
        <v>66</v>
      </c>
      <c r="FV64" t="s">
        <v>66</v>
      </c>
      <c r="FW64" t="s">
        <v>66</v>
      </c>
      <c r="FX64" t="s">
        <v>66</v>
      </c>
      <c r="FY64" t="s">
        <v>66</v>
      </c>
      <c r="FZ64" t="s">
        <v>66</v>
      </c>
      <c r="GA64" t="s">
        <v>66</v>
      </c>
      <c r="GB64" t="s">
        <v>66</v>
      </c>
      <c r="GC64" t="s">
        <v>66</v>
      </c>
      <c r="GD64" t="s">
        <v>66</v>
      </c>
      <c r="GE64" t="s">
        <v>66</v>
      </c>
      <c r="GF64" t="s">
        <v>66</v>
      </c>
      <c r="GG64" t="s">
        <v>66</v>
      </c>
      <c r="GH64" t="s">
        <v>66</v>
      </c>
      <c r="GI64" t="s">
        <v>66</v>
      </c>
      <c r="GJ64" t="s">
        <v>66</v>
      </c>
      <c r="GK64" t="s">
        <v>66</v>
      </c>
      <c r="GL64" t="s">
        <v>66</v>
      </c>
      <c r="GM64" t="s">
        <v>66</v>
      </c>
      <c r="GN64" t="s">
        <v>66</v>
      </c>
      <c r="GO64" t="s">
        <v>66</v>
      </c>
      <c r="GP64" t="s">
        <v>66</v>
      </c>
      <c r="GQ64" t="s">
        <v>66</v>
      </c>
      <c r="GR64" t="s">
        <v>66</v>
      </c>
      <c r="GS64" t="s">
        <v>66</v>
      </c>
      <c r="GT64" t="s">
        <v>66</v>
      </c>
      <c r="GU64" t="s">
        <v>66</v>
      </c>
    </row>
    <row r="65" spans="3:203">
      <c r="C65" s="51" t="s">
        <v>1326</v>
      </c>
      <c r="E65" s="51" t="s">
        <v>1326</v>
      </c>
      <c r="G65" s="63" t="s">
        <v>40</v>
      </c>
      <c r="I65" s="63" t="s">
        <v>2</v>
      </c>
      <c r="L65" s="63" t="s">
        <v>2</v>
      </c>
      <c r="P65" t="s">
        <v>67</v>
      </c>
      <c r="Q65" t="s">
        <v>67</v>
      </c>
      <c r="R65" t="s">
        <v>67</v>
      </c>
      <c r="S65" t="s">
        <v>67</v>
      </c>
      <c r="T65" t="s">
        <v>67</v>
      </c>
      <c r="U65" t="s">
        <v>67</v>
      </c>
      <c r="V65" t="s">
        <v>67</v>
      </c>
      <c r="W65" t="s">
        <v>67</v>
      </c>
      <c r="X65" t="s">
        <v>67</v>
      </c>
      <c r="Y65" t="s">
        <v>67</v>
      </c>
      <c r="Z65" t="s">
        <v>67</v>
      </c>
      <c r="AA65" t="s">
        <v>67</v>
      </c>
      <c r="AB65" t="s">
        <v>67</v>
      </c>
      <c r="AC65" t="s">
        <v>67</v>
      </c>
      <c r="AD65" t="s">
        <v>67</v>
      </c>
      <c r="AE65" t="s">
        <v>67</v>
      </c>
      <c r="AF65" t="s">
        <v>67</v>
      </c>
      <c r="AG65" t="s">
        <v>67</v>
      </c>
      <c r="AH65" t="s">
        <v>67</v>
      </c>
      <c r="AI65" t="s">
        <v>67</v>
      </c>
      <c r="AJ65" t="s">
        <v>67</v>
      </c>
      <c r="AK65" t="s">
        <v>67</v>
      </c>
      <c r="AL65" t="s">
        <v>67</v>
      </c>
      <c r="AM65" t="s">
        <v>67</v>
      </c>
      <c r="AN65" t="s">
        <v>67</v>
      </c>
      <c r="AO65" t="s">
        <v>67</v>
      </c>
      <c r="AP65" t="s">
        <v>67</v>
      </c>
      <c r="AQ65" t="s">
        <v>67</v>
      </c>
      <c r="AR65" t="s">
        <v>67</v>
      </c>
      <c r="AS65" t="s">
        <v>67</v>
      </c>
      <c r="AT65" t="s">
        <v>67</v>
      </c>
      <c r="AU65" t="s">
        <v>67</v>
      </c>
      <c r="AV65" t="s">
        <v>67</v>
      </c>
      <c r="AW65" t="s">
        <v>67</v>
      </c>
      <c r="AX65" t="s">
        <v>67</v>
      </c>
      <c r="AY65" t="s">
        <v>67</v>
      </c>
      <c r="AZ65" t="s">
        <v>67</v>
      </c>
      <c r="BA65" t="s">
        <v>67</v>
      </c>
      <c r="BB65" t="s">
        <v>67</v>
      </c>
      <c r="BC65" t="s">
        <v>67</v>
      </c>
      <c r="BD65" t="s">
        <v>67</v>
      </c>
      <c r="BE65" t="s">
        <v>67</v>
      </c>
      <c r="BF65" t="s">
        <v>67</v>
      </c>
      <c r="BG65" t="s">
        <v>67</v>
      </c>
      <c r="BH65" t="s">
        <v>67</v>
      </c>
      <c r="BI65" t="s">
        <v>67</v>
      </c>
      <c r="BJ65" t="s">
        <v>67</v>
      </c>
      <c r="BK65" t="s">
        <v>67</v>
      </c>
      <c r="BL65" t="s">
        <v>67</v>
      </c>
      <c r="BM65" t="s">
        <v>67</v>
      </c>
      <c r="BN65" t="s">
        <v>67</v>
      </c>
      <c r="BO65" t="s">
        <v>67</v>
      </c>
      <c r="BP65" t="s">
        <v>67</v>
      </c>
      <c r="BQ65" t="s">
        <v>67</v>
      </c>
      <c r="BR65" t="s">
        <v>67</v>
      </c>
      <c r="BS65" t="s">
        <v>67</v>
      </c>
      <c r="BT65" t="s">
        <v>67</v>
      </c>
      <c r="BU65" t="s">
        <v>67</v>
      </c>
      <c r="BV65" t="s">
        <v>67</v>
      </c>
      <c r="BW65" t="s">
        <v>67</v>
      </c>
      <c r="BX65" t="s">
        <v>67</v>
      </c>
      <c r="BY65" t="s">
        <v>67</v>
      </c>
      <c r="BZ65" t="s">
        <v>67</v>
      </c>
      <c r="CA65" t="s">
        <v>67</v>
      </c>
      <c r="CB65" t="s">
        <v>67</v>
      </c>
      <c r="CC65" t="s">
        <v>67</v>
      </c>
      <c r="CD65" t="s">
        <v>67</v>
      </c>
      <c r="CE65" t="s">
        <v>67</v>
      </c>
      <c r="CF65" t="s">
        <v>67</v>
      </c>
      <c r="CG65" t="s">
        <v>67</v>
      </c>
      <c r="CH65" t="s">
        <v>67</v>
      </c>
      <c r="CI65" t="s">
        <v>67</v>
      </c>
      <c r="CJ65" t="s">
        <v>67</v>
      </c>
      <c r="CK65" t="s">
        <v>67</v>
      </c>
      <c r="CL65" t="s">
        <v>67</v>
      </c>
      <c r="CM65" t="s">
        <v>67</v>
      </c>
      <c r="CN65" t="s">
        <v>67</v>
      </c>
      <c r="CO65" t="s">
        <v>67</v>
      </c>
      <c r="CP65" t="s">
        <v>67</v>
      </c>
      <c r="CQ65" t="s">
        <v>67</v>
      </c>
      <c r="CR65" t="s">
        <v>67</v>
      </c>
      <c r="CS65" t="s">
        <v>67</v>
      </c>
      <c r="CT65" t="s">
        <v>67</v>
      </c>
      <c r="CU65" t="s">
        <v>67</v>
      </c>
      <c r="CV65" t="s">
        <v>67</v>
      </c>
      <c r="CW65" t="s">
        <v>67</v>
      </c>
      <c r="CX65" t="s">
        <v>67</v>
      </c>
      <c r="CY65" t="s">
        <v>67</v>
      </c>
      <c r="CZ65" t="s">
        <v>67</v>
      </c>
      <c r="DA65" t="s">
        <v>67</v>
      </c>
      <c r="DB65" t="s">
        <v>67</v>
      </c>
      <c r="DC65" t="s">
        <v>67</v>
      </c>
      <c r="DD65" t="s">
        <v>67</v>
      </c>
      <c r="DE65" t="s">
        <v>67</v>
      </c>
      <c r="DF65" t="s">
        <v>67</v>
      </c>
      <c r="DG65" t="s">
        <v>67</v>
      </c>
      <c r="DH65" t="s">
        <v>67</v>
      </c>
      <c r="DI65" t="s">
        <v>67</v>
      </c>
      <c r="DJ65" t="s">
        <v>67</v>
      </c>
      <c r="DK65" t="s">
        <v>67</v>
      </c>
      <c r="DL65" t="s">
        <v>67</v>
      </c>
      <c r="DM65" t="s">
        <v>67</v>
      </c>
      <c r="DN65" t="s">
        <v>67</v>
      </c>
      <c r="DO65" t="s">
        <v>67</v>
      </c>
      <c r="DP65" t="s">
        <v>67</v>
      </c>
      <c r="DQ65" t="s">
        <v>67</v>
      </c>
      <c r="DR65" t="s">
        <v>67</v>
      </c>
      <c r="DS65" t="s">
        <v>67</v>
      </c>
      <c r="DT65" t="s">
        <v>67</v>
      </c>
      <c r="DU65" t="s">
        <v>67</v>
      </c>
      <c r="DV65" t="s">
        <v>67</v>
      </c>
      <c r="DW65" t="s">
        <v>67</v>
      </c>
      <c r="DX65" t="s">
        <v>67</v>
      </c>
      <c r="DY65" t="s">
        <v>67</v>
      </c>
      <c r="DZ65" t="s">
        <v>67</v>
      </c>
      <c r="EA65" t="s">
        <v>67</v>
      </c>
      <c r="EB65" t="s">
        <v>67</v>
      </c>
      <c r="EC65" t="s">
        <v>67</v>
      </c>
      <c r="ED65" t="s">
        <v>67</v>
      </c>
      <c r="EE65" t="s">
        <v>67</v>
      </c>
      <c r="EF65" t="s">
        <v>67</v>
      </c>
      <c r="EG65" t="s">
        <v>67</v>
      </c>
      <c r="EH65" t="s">
        <v>67</v>
      </c>
      <c r="EI65" t="s">
        <v>67</v>
      </c>
      <c r="EJ65" t="s">
        <v>67</v>
      </c>
      <c r="EK65" t="s">
        <v>67</v>
      </c>
      <c r="EL65" t="s">
        <v>67</v>
      </c>
      <c r="EM65" t="s">
        <v>67</v>
      </c>
      <c r="EN65" t="s">
        <v>67</v>
      </c>
      <c r="EO65" t="s">
        <v>67</v>
      </c>
      <c r="EP65" t="s">
        <v>67</v>
      </c>
      <c r="EQ65" t="s">
        <v>67</v>
      </c>
      <c r="ER65" t="s">
        <v>67</v>
      </c>
      <c r="ES65" t="s">
        <v>67</v>
      </c>
      <c r="ET65" t="s">
        <v>67</v>
      </c>
      <c r="EU65" t="s">
        <v>67</v>
      </c>
      <c r="EV65" t="s">
        <v>67</v>
      </c>
      <c r="EW65" t="s">
        <v>67</v>
      </c>
      <c r="EX65" t="s">
        <v>67</v>
      </c>
      <c r="EY65" t="s">
        <v>67</v>
      </c>
      <c r="EZ65" t="s">
        <v>67</v>
      </c>
      <c r="FA65" t="s">
        <v>67</v>
      </c>
      <c r="FB65" t="s">
        <v>67</v>
      </c>
      <c r="FC65" t="s">
        <v>67</v>
      </c>
      <c r="FD65" t="s">
        <v>67</v>
      </c>
      <c r="FE65" t="s">
        <v>67</v>
      </c>
      <c r="FF65" t="s">
        <v>67</v>
      </c>
      <c r="FG65" t="s">
        <v>67</v>
      </c>
      <c r="FH65" t="s">
        <v>67</v>
      </c>
      <c r="FI65" t="s">
        <v>67</v>
      </c>
      <c r="FJ65" t="s">
        <v>67</v>
      </c>
      <c r="FK65" t="s">
        <v>67</v>
      </c>
      <c r="FL65" t="s">
        <v>67</v>
      </c>
      <c r="FM65" t="s">
        <v>67</v>
      </c>
      <c r="FN65" t="s">
        <v>67</v>
      </c>
      <c r="FO65" t="s">
        <v>67</v>
      </c>
      <c r="FP65" t="s">
        <v>67</v>
      </c>
      <c r="FQ65" t="s">
        <v>67</v>
      </c>
      <c r="FR65" t="s">
        <v>67</v>
      </c>
      <c r="FS65" t="s">
        <v>67</v>
      </c>
      <c r="FT65" t="s">
        <v>67</v>
      </c>
      <c r="FU65" t="s">
        <v>67</v>
      </c>
      <c r="FV65" t="s">
        <v>67</v>
      </c>
      <c r="FW65" t="s">
        <v>67</v>
      </c>
      <c r="FX65" t="s">
        <v>67</v>
      </c>
      <c r="FY65" t="s">
        <v>67</v>
      </c>
      <c r="FZ65" t="s">
        <v>67</v>
      </c>
      <c r="GA65" t="s">
        <v>67</v>
      </c>
      <c r="GB65" t="s">
        <v>67</v>
      </c>
      <c r="GC65" t="s">
        <v>67</v>
      </c>
      <c r="GD65" t="s">
        <v>67</v>
      </c>
      <c r="GE65" t="s">
        <v>67</v>
      </c>
      <c r="GF65" t="s">
        <v>67</v>
      </c>
      <c r="GG65" t="s">
        <v>67</v>
      </c>
      <c r="GH65" t="s">
        <v>67</v>
      </c>
      <c r="GI65" t="s">
        <v>67</v>
      </c>
      <c r="GJ65" t="s">
        <v>67</v>
      </c>
      <c r="GK65" t="s">
        <v>67</v>
      </c>
      <c r="GL65" t="s">
        <v>67</v>
      </c>
      <c r="GM65" t="s">
        <v>67</v>
      </c>
      <c r="GN65" t="s">
        <v>67</v>
      </c>
      <c r="GO65" t="s">
        <v>67</v>
      </c>
      <c r="GP65" t="s">
        <v>67</v>
      </c>
      <c r="GQ65" t="s">
        <v>67</v>
      </c>
      <c r="GR65" t="s">
        <v>67</v>
      </c>
      <c r="GS65" t="s">
        <v>67</v>
      </c>
      <c r="GT65" t="s">
        <v>67</v>
      </c>
      <c r="GU65" t="s">
        <v>67</v>
      </c>
    </row>
    <row r="66" spans="3:203">
      <c r="C66" s="51" t="s">
        <v>1345</v>
      </c>
      <c r="E66" s="51" t="s">
        <v>1345</v>
      </c>
      <c r="G66" s="63" t="s">
        <v>32</v>
      </c>
      <c r="I66" s="63" t="s">
        <v>42</v>
      </c>
      <c r="L66" s="63" t="s">
        <v>42</v>
      </c>
      <c r="P66" t="s">
        <v>14</v>
      </c>
      <c r="Q66" t="s">
        <v>14</v>
      </c>
      <c r="R66" t="s">
        <v>14</v>
      </c>
      <c r="S66" t="s">
        <v>14</v>
      </c>
      <c r="T66" t="s">
        <v>14</v>
      </c>
      <c r="U66" t="s">
        <v>14</v>
      </c>
      <c r="V66" t="s">
        <v>14</v>
      </c>
      <c r="W66" t="s">
        <v>14</v>
      </c>
      <c r="X66" t="s">
        <v>14</v>
      </c>
      <c r="Y66" t="s">
        <v>14</v>
      </c>
      <c r="Z66" t="s">
        <v>14</v>
      </c>
      <c r="AA66" t="s">
        <v>14</v>
      </c>
      <c r="AB66" t="s">
        <v>14</v>
      </c>
      <c r="AC66" t="s">
        <v>14</v>
      </c>
      <c r="AD66" t="s">
        <v>14</v>
      </c>
      <c r="AE66" t="s">
        <v>14</v>
      </c>
      <c r="AF66" t="s">
        <v>14</v>
      </c>
      <c r="AG66" t="s">
        <v>14</v>
      </c>
      <c r="AH66" t="s">
        <v>14</v>
      </c>
      <c r="AI66" t="s">
        <v>14</v>
      </c>
      <c r="AJ66" t="s">
        <v>14</v>
      </c>
      <c r="AK66" t="s">
        <v>14</v>
      </c>
      <c r="AL66" t="s">
        <v>14</v>
      </c>
      <c r="AM66" t="s">
        <v>14</v>
      </c>
      <c r="AN66" t="s">
        <v>14</v>
      </c>
      <c r="AO66" t="s">
        <v>14</v>
      </c>
      <c r="AP66" t="s">
        <v>14</v>
      </c>
      <c r="AQ66" t="s">
        <v>14</v>
      </c>
      <c r="AR66" t="s">
        <v>14</v>
      </c>
      <c r="AS66" t="s">
        <v>14</v>
      </c>
      <c r="AT66" t="s">
        <v>14</v>
      </c>
      <c r="AU66" t="s">
        <v>14</v>
      </c>
      <c r="AV66" t="s">
        <v>14</v>
      </c>
      <c r="AW66" t="s">
        <v>14</v>
      </c>
      <c r="AX66" t="s">
        <v>14</v>
      </c>
      <c r="AY66" t="s">
        <v>14</v>
      </c>
      <c r="AZ66" t="s">
        <v>14</v>
      </c>
      <c r="BA66" t="s">
        <v>14</v>
      </c>
      <c r="BB66" t="s">
        <v>14</v>
      </c>
      <c r="BC66" t="s">
        <v>14</v>
      </c>
      <c r="BD66" t="s">
        <v>14</v>
      </c>
      <c r="BE66" t="s">
        <v>14</v>
      </c>
      <c r="BF66" t="s">
        <v>14</v>
      </c>
      <c r="BG66" t="s">
        <v>14</v>
      </c>
      <c r="BH66" t="s">
        <v>14</v>
      </c>
      <c r="BI66" t="s">
        <v>14</v>
      </c>
      <c r="BJ66" t="s">
        <v>14</v>
      </c>
      <c r="BK66" t="s">
        <v>14</v>
      </c>
      <c r="BL66" t="s">
        <v>14</v>
      </c>
      <c r="BM66" t="s">
        <v>14</v>
      </c>
      <c r="BN66" t="s">
        <v>14</v>
      </c>
      <c r="BO66" t="s">
        <v>14</v>
      </c>
      <c r="BP66" t="s">
        <v>14</v>
      </c>
      <c r="BQ66" t="s">
        <v>14</v>
      </c>
      <c r="BR66" t="s">
        <v>14</v>
      </c>
      <c r="BS66" t="s">
        <v>14</v>
      </c>
      <c r="BT66" t="s">
        <v>14</v>
      </c>
      <c r="BU66" t="s">
        <v>14</v>
      </c>
      <c r="BV66" t="s">
        <v>14</v>
      </c>
      <c r="BW66" t="s">
        <v>14</v>
      </c>
      <c r="BX66" t="s">
        <v>14</v>
      </c>
      <c r="BY66" t="s">
        <v>14</v>
      </c>
      <c r="BZ66" t="s">
        <v>14</v>
      </c>
      <c r="CA66" t="s">
        <v>14</v>
      </c>
      <c r="CB66" t="s">
        <v>14</v>
      </c>
      <c r="CC66" t="s">
        <v>14</v>
      </c>
      <c r="CD66" t="s">
        <v>14</v>
      </c>
      <c r="CE66" t="s">
        <v>14</v>
      </c>
      <c r="CF66" t="s">
        <v>14</v>
      </c>
      <c r="CG66" t="s">
        <v>14</v>
      </c>
      <c r="CH66" t="s">
        <v>14</v>
      </c>
      <c r="CI66" t="s">
        <v>14</v>
      </c>
      <c r="CJ66" t="s">
        <v>14</v>
      </c>
      <c r="CK66" t="s">
        <v>14</v>
      </c>
      <c r="CL66" t="s">
        <v>14</v>
      </c>
      <c r="CM66" t="s">
        <v>14</v>
      </c>
      <c r="CN66" t="s">
        <v>14</v>
      </c>
      <c r="CO66" t="s">
        <v>14</v>
      </c>
      <c r="CP66" t="s">
        <v>14</v>
      </c>
      <c r="CQ66" t="s">
        <v>14</v>
      </c>
      <c r="CR66" t="s">
        <v>14</v>
      </c>
      <c r="CS66" t="s">
        <v>14</v>
      </c>
      <c r="CT66" t="s">
        <v>14</v>
      </c>
      <c r="CU66" t="s">
        <v>14</v>
      </c>
      <c r="CV66" t="s">
        <v>14</v>
      </c>
      <c r="CW66" t="s">
        <v>14</v>
      </c>
      <c r="CX66" t="s">
        <v>14</v>
      </c>
      <c r="CY66" t="s">
        <v>14</v>
      </c>
      <c r="CZ66" t="s">
        <v>14</v>
      </c>
      <c r="DA66" t="s">
        <v>14</v>
      </c>
      <c r="DB66" t="s">
        <v>14</v>
      </c>
      <c r="DC66" t="s">
        <v>14</v>
      </c>
      <c r="DD66" t="s">
        <v>14</v>
      </c>
      <c r="DE66" t="s">
        <v>14</v>
      </c>
      <c r="DF66" t="s">
        <v>14</v>
      </c>
      <c r="DG66" t="s">
        <v>14</v>
      </c>
      <c r="DH66" t="s">
        <v>14</v>
      </c>
      <c r="DI66" t="s">
        <v>14</v>
      </c>
      <c r="DJ66" t="s">
        <v>14</v>
      </c>
      <c r="DK66" t="s">
        <v>14</v>
      </c>
      <c r="DL66" t="s">
        <v>14</v>
      </c>
      <c r="DM66" t="s">
        <v>14</v>
      </c>
      <c r="DN66" t="s">
        <v>14</v>
      </c>
      <c r="DO66" t="s">
        <v>14</v>
      </c>
      <c r="DP66" t="s">
        <v>14</v>
      </c>
      <c r="DQ66" t="s">
        <v>14</v>
      </c>
      <c r="DR66" t="s">
        <v>14</v>
      </c>
      <c r="DS66" t="s">
        <v>14</v>
      </c>
      <c r="DT66" t="s">
        <v>14</v>
      </c>
      <c r="DU66" t="s">
        <v>14</v>
      </c>
      <c r="DV66" t="s">
        <v>14</v>
      </c>
      <c r="DW66" t="s">
        <v>14</v>
      </c>
      <c r="DX66" t="s">
        <v>14</v>
      </c>
      <c r="DY66" t="s">
        <v>14</v>
      </c>
      <c r="DZ66" t="s">
        <v>14</v>
      </c>
      <c r="EA66" t="s">
        <v>14</v>
      </c>
      <c r="EB66" t="s">
        <v>14</v>
      </c>
      <c r="EC66" t="s">
        <v>14</v>
      </c>
      <c r="ED66" t="s">
        <v>14</v>
      </c>
      <c r="EE66" t="s">
        <v>14</v>
      </c>
      <c r="EF66" t="s">
        <v>14</v>
      </c>
      <c r="EG66" t="s">
        <v>14</v>
      </c>
      <c r="EH66" t="s">
        <v>14</v>
      </c>
      <c r="EI66" t="s">
        <v>14</v>
      </c>
      <c r="EJ66" t="s">
        <v>14</v>
      </c>
      <c r="EK66" t="s">
        <v>14</v>
      </c>
      <c r="EL66" t="s">
        <v>14</v>
      </c>
      <c r="EM66" t="s">
        <v>14</v>
      </c>
      <c r="EN66" t="s">
        <v>14</v>
      </c>
      <c r="EO66" t="s">
        <v>14</v>
      </c>
      <c r="EP66" t="s">
        <v>14</v>
      </c>
      <c r="EQ66" t="s">
        <v>14</v>
      </c>
      <c r="ER66" t="s">
        <v>14</v>
      </c>
      <c r="ES66" t="s">
        <v>14</v>
      </c>
      <c r="ET66" t="s">
        <v>14</v>
      </c>
      <c r="EU66" t="s">
        <v>14</v>
      </c>
      <c r="EV66" t="s">
        <v>14</v>
      </c>
      <c r="EW66" t="s">
        <v>14</v>
      </c>
      <c r="EX66" t="s">
        <v>14</v>
      </c>
      <c r="EY66" t="s">
        <v>14</v>
      </c>
      <c r="EZ66" t="s">
        <v>14</v>
      </c>
      <c r="FA66" t="s">
        <v>14</v>
      </c>
      <c r="FB66" t="s">
        <v>14</v>
      </c>
      <c r="FC66" t="s">
        <v>14</v>
      </c>
      <c r="FD66" t="s">
        <v>14</v>
      </c>
      <c r="FE66" t="s">
        <v>14</v>
      </c>
      <c r="FF66" t="s">
        <v>14</v>
      </c>
      <c r="FG66" t="s">
        <v>14</v>
      </c>
      <c r="FH66" t="s">
        <v>14</v>
      </c>
      <c r="FI66" t="s">
        <v>14</v>
      </c>
      <c r="FJ66" t="s">
        <v>14</v>
      </c>
      <c r="FK66" t="s">
        <v>14</v>
      </c>
      <c r="FL66" t="s">
        <v>14</v>
      </c>
      <c r="FM66" t="s">
        <v>14</v>
      </c>
      <c r="FN66" t="s">
        <v>14</v>
      </c>
      <c r="FO66" t="s">
        <v>14</v>
      </c>
      <c r="FP66" t="s">
        <v>14</v>
      </c>
      <c r="FQ66" t="s">
        <v>14</v>
      </c>
      <c r="FR66" t="s">
        <v>14</v>
      </c>
      <c r="FS66" t="s">
        <v>14</v>
      </c>
      <c r="FT66" t="s">
        <v>14</v>
      </c>
      <c r="FU66" t="s">
        <v>14</v>
      </c>
      <c r="FV66" t="s">
        <v>14</v>
      </c>
      <c r="FW66" t="s">
        <v>14</v>
      </c>
      <c r="FX66" t="s">
        <v>14</v>
      </c>
      <c r="FY66" t="s">
        <v>14</v>
      </c>
      <c r="FZ66" t="s">
        <v>14</v>
      </c>
      <c r="GA66" t="s">
        <v>14</v>
      </c>
      <c r="GB66" t="s">
        <v>14</v>
      </c>
      <c r="GC66" t="s">
        <v>14</v>
      </c>
      <c r="GD66" t="s">
        <v>14</v>
      </c>
      <c r="GE66" t="s">
        <v>14</v>
      </c>
      <c r="GF66" t="s">
        <v>14</v>
      </c>
      <c r="GG66" t="s">
        <v>14</v>
      </c>
      <c r="GH66" t="s">
        <v>14</v>
      </c>
      <c r="GI66" t="s">
        <v>14</v>
      </c>
      <c r="GJ66" t="s">
        <v>14</v>
      </c>
      <c r="GK66" t="s">
        <v>14</v>
      </c>
      <c r="GL66" t="s">
        <v>14</v>
      </c>
      <c r="GM66" t="s">
        <v>14</v>
      </c>
      <c r="GN66" t="s">
        <v>14</v>
      </c>
      <c r="GO66" t="s">
        <v>14</v>
      </c>
      <c r="GP66" t="s">
        <v>14</v>
      </c>
      <c r="GQ66" t="s">
        <v>14</v>
      </c>
      <c r="GR66" t="s">
        <v>14</v>
      </c>
      <c r="GS66" t="s">
        <v>14</v>
      </c>
      <c r="GT66" t="s">
        <v>14</v>
      </c>
      <c r="GU66" t="s">
        <v>14</v>
      </c>
    </row>
    <row r="67" spans="3:203">
      <c r="C67" s="76" t="s">
        <v>1540</v>
      </c>
      <c r="E67" s="74" t="s">
        <v>1540</v>
      </c>
      <c r="G67" s="63" t="s">
        <v>25</v>
      </c>
      <c r="I67" s="63" t="s">
        <v>16</v>
      </c>
      <c r="L67" s="63" t="s">
        <v>40</v>
      </c>
      <c r="P67" t="s">
        <v>68</v>
      </c>
      <c r="Q67" t="s">
        <v>68</v>
      </c>
      <c r="R67" t="s">
        <v>68</v>
      </c>
      <c r="S67" t="s">
        <v>68</v>
      </c>
      <c r="T67" t="s">
        <v>68</v>
      </c>
      <c r="U67" t="s">
        <v>68</v>
      </c>
      <c r="V67" t="s">
        <v>68</v>
      </c>
      <c r="W67" t="s">
        <v>68</v>
      </c>
      <c r="X67" t="s">
        <v>68</v>
      </c>
      <c r="Y67" t="s">
        <v>68</v>
      </c>
      <c r="Z67" t="s">
        <v>68</v>
      </c>
      <c r="AA67" t="s">
        <v>68</v>
      </c>
      <c r="AB67" t="s">
        <v>68</v>
      </c>
      <c r="AC67" t="s">
        <v>68</v>
      </c>
      <c r="AD67" t="s">
        <v>68</v>
      </c>
      <c r="AE67" t="s">
        <v>68</v>
      </c>
      <c r="AF67" t="s">
        <v>68</v>
      </c>
      <c r="AG67" t="s">
        <v>68</v>
      </c>
      <c r="AH67" t="s">
        <v>68</v>
      </c>
      <c r="AI67" t="s">
        <v>68</v>
      </c>
      <c r="AJ67" t="s">
        <v>68</v>
      </c>
      <c r="AK67" t="s">
        <v>68</v>
      </c>
      <c r="AL67" t="s">
        <v>68</v>
      </c>
      <c r="AM67" t="s">
        <v>68</v>
      </c>
      <c r="AN67" t="s">
        <v>68</v>
      </c>
      <c r="AO67" t="s">
        <v>68</v>
      </c>
      <c r="AP67" t="s">
        <v>68</v>
      </c>
      <c r="AQ67" t="s">
        <v>68</v>
      </c>
      <c r="AR67" t="s">
        <v>68</v>
      </c>
      <c r="AS67" t="s">
        <v>68</v>
      </c>
      <c r="AT67" t="s">
        <v>68</v>
      </c>
      <c r="AU67" t="s">
        <v>68</v>
      </c>
      <c r="AV67" t="s">
        <v>68</v>
      </c>
      <c r="AW67" t="s">
        <v>68</v>
      </c>
      <c r="AX67" t="s">
        <v>68</v>
      </c>
      <c r="AY67" t="s">
        <v>68</v>
      </c>
      <c r="AZ67" t="s">
        <v>68</v>
      </c>
      <c r="BA67" t="s">
        <v>68</v>
      </c>
      <c r="BB67" t="s">
        <v>68</v>
      </c>
      <c r="BC67" t="s">
        <v>68</v>
      </c>
      <c r="BD67" t="s">
        <v>68</v>
      </c>
      <c r="BE67" t="s">
        <v>68</v>
      </c>
      <c r="BF67" t="s">
        <v>68</v>
      </c>
      <c r="BG67" t="s">
        <v>68</v>
      </c>
      <c r="BH67" t="s">
        <v>68</v>
      </c>
      <c r="BI67" t="s">
        <v>68</v>
      </c>
      <c r="BJ67" t="s">
        <v>68</v>
      </c>
      <c r="BK67" t="s">
        <v>68</v>
      </c>
      <c r="BL67" t="s">
        <v>68</v>
      </c>
      <c r="BM67" t="s">
        <v>68</v>
      </c>
      <c r="BN67" t="s">
        <v>68</v>
      </c>
      <c r="BO67" t="s">
        <v>68</v>
      </c>
      <c r="BP67" t="s">
        <v>68</v>
      </c>
      <c r="BQ67" t="s">
        <v>68</v>
      </c>
      <c r="BR67" t="s">
        <v>68</v>
      </c>
      <c r="BS67" t="s">
        <v>68</v>
      </c>
      <c r="BT67" t="s">
        <v>68</v>
      </c>
      <c r="BU67" t="s">
        <v>68</v>
      </c>
      <c r="BV67" t="s">
        <v>68</v>
      </c>
      <c r="BW67" t="s">
        <v>68</v>
      </c>
      <c r="BX67" t="s">
        <v>68</v>
      </c>
      <c r="BY67" t="s">
        <v>68</v>
      </c>
      <c r="BZ67" t="s">
        <v>68</v>
      </c>
      <c r="CA67" t="s">
        <v>68</v>
      </c>
      <c r="CB67" t="s">
        <v>68</v>
      </c>
      <c r="CC67" t="s">
        <v>68</v>
      </c>
      <c r="CD67" t="s">
        <v>68</v>
      </c>
      <c r="CE67" t="s">
        <v>68</v>
      </c>
      <c r="CF67" t="s">
        <v>68</v>
      </c>
      <c r="CG67" t="s">
        <v>68</v>
      </c>
      <c r="CH67" t="s">
        <v>68</v>
      </c>
      <c r="CI67" t="s">
        <v>68</v>
      </c>
      <c r="CJ67" t="s">
        <v>68</v>
      </c>
      <c r="CK67" t="s">
        <v>68</v>
      </c>
      <c r="CL67" t="s">
        <v>68</v>
      </c>
      <c r="CM67" t="s">
        <v>68</v>
      </c>
      <c r="CN67" t="s">
        <v>68</v>
      </c>
      <c r="CO67" t="s">
        <v>68</v>
      </c>
      <c r="CP67" t="s">
        <v>68</v>
      </c>
      <c r="CQ67" t="s">
        <v>68</v>
      </c>
      <c r="CR67" t="s">
        <v>68</v>
      </c>
      <c r="CS67" t="s">
        <v>68</v>
      </c>
      <c r="CT67" t="s">
        <v>68</v>
      </c>
      <c r="CU67" t="s">
        <v>68</v>
      </c>
      <c r="CV67" t="s">
        <v>68</v>
      </c>
      <c r="CW67" t="s">
        <v>68</v>
      </c>
      <c r="CX67" t="s">
        <v>68</v>
      </c>
      <c r="CY67" t="s">
        <v>68</v>
      </c>
      <c r="CZ67" t="s">
        <v>68</v>
      </c>
      <c r="DA67" t="s">
        <v>68</v>
      </c>
      <c r="DB67" t="s">
        <v>68</v>
      </c>
      <c r="DC67" t="s">
        <v>68</v>
      </c>
      <c r="DD67" t="s">
        <v>68</v>
      </c>
      <c r="DE67" t="s">
        <v>68</v>
      </c>
      <c r="DF67" t="s">
        <v>68</v>
      </c>
      <c r="DG67" t="s">
        <v>68</v>
      </c>
      <c r="DH67" t="s">
        <v>68</v>
      </c>
      <c r="DI67" t="s">
        <v>68</v>
      </c>
      <c r="DJ67" t="s">
        <v>68</v>
      </c>
      <c r="DK67" t="s">
        <v>68</v>
      </c>
      <c r="DL67" t="s">
        <v>68</v>
      </c>
      <c r="DM67" t="s">
        <v>68</v>
      </c>
      <c r="DN67" t="s">
        <v>68</v>
      </c>
      <c r="DO67" t="s">
        <v>68</v>
      </c>
      <c r="DP67" t="s">
        <v>68</v>
      </c>
      <c r="DQ67" t="s">
        <v>68</v>
      </c>
      <c r="DR67" t="s">
        <v>68</v>
      </c>
      <c r="DS67" t="s">
        <v>68</v>
      </c>
      <c r="DT67" t="s">
        <v>68</v>
      </c>
      <c r="DU67" t="s">
        <v>68</v>
      </c>
      <c r="DV67" t="s">
        <v>68</v>
      </c>
      <c r="DW67" t="s">
        <v>68</v>
      </c>
      <c r="DX67" t="s">
        <v>68</v>
      </c>
      <c r="DY67" t="s">
        <v>68</v>
      </c>
      <c r="DZ67" t="s">
        <v>68</v>
      </c>
      <c r="EA67" t="s">
        <v>68</v>
      </c>
      <c r="EB67" t="s">
        <v>68</v>
      </c>
      <c r="EC67" t="s">
        <v>68</v>
      </c>
      <c r="ED67" t="s">
        <v>68</v>
      </c>
      <c r="EE67" t="s">
        <v>68</v>
      </c>
      <c r="EF67" t="s">
        <v>68</v>
      </c>
      <c r="EG67" t="s">
        <v>68</v>
      </c>
      <c r="EH67" t="s">
        <v>68</v>
      </c>
      <c r="EI67" t="s">
        <v>68</v>
      </c>
      <c r="EJ67" t="s">
        <v>68</v>
      </c>
      <c r="EK67" t="s">
        <v>68</v>
      </c>
      <c r="EL67" t="s">
        <v>68</v>
      </c>
      <c r="EM67" t="s">
        <v>68</v>
      </c>
      <c r="EN67" t="s">
        <v>68</v>
      </c>
      <c r="EO67" t="s">
        <v>68</v>
      </c>
      <c r="EP67" t="s">
        <v>68</v>
      </c>
      <c r="EQ67" t="s">
        <v>68</v>
      </c>
      <c r="ER67" t="s">
        <v>68</v>
      </c>
      <c r="ES67" t="s">
        <v>68</v>
      </c>
      <c r="ET67" t="s">
        <v>68</v>
      </c>
      <c r="EU67" t="s">
        <v>68</v>
      </c>
      <c r="EV67" t="s">
        <v>68</v>
      </c>
      <c r="EW67" t="s">
        <v>68</v>
      </c>
      <c r="EX67" t="s">
        <v>68</v>
      </c>
      <c r="EY67" t="s">
        <v>68</v>
      </c>
      <c r="EZ67" t="s">
        <v>68</v>
      </c>
      <c r="FA67" t="s">
        <v>68</v>
      </c>
      <c r="FB67" t="s">
        <v>68</v>
      </c>
      <c r="FC67" t="s">
        <v>68</v>
      </c>
      <c r="FD67" t="s">
        <v>68</v>
      </c>
      <c r="FE67" t="s">
        <v>68</v>
      </c>
      <c r="FF67" t="s">
        <v>68</v>
      </c>
      <c r="FG67" t="s">
        <v>68</v>
      </c>
      <c r="FH67" t="s">
        <v>68</v>
      </c>
      <c r="FI67" t="s">
        <v>68</v>
      </c>
      <c r="FJ67" t="s">
        <v>68</v>
      </c>
      <c r="FK67" t="s">
        <v>68</v>
      </c>
      <c r="FL67" t="s">
        <v>68</v>
      </c>
      <c r="FM67" t="s">
        <v>68</v>
      </c>
      <c r="FN67" t="s">
        <v>68</v>
      </c>
      <c r="FO67" t="s">
        <v>68</v>
      </c>
      <c r="FP67" t="s">
        <v>68</v>
      </c>
      <c r="FQ67" t="s">
        <v>68</v>
      </c>
      <c r="FR67" t="s">
        <v>68</v>
      </c>
      <c r="FS67" t="s">
        <v>68</v>
      </c>
      <c r="FT67" t="s">
        <v>68</v>
      </c>
      <c r="FU67" t="s">
        <v>68</v>
      </c>
      <c r="FV67" t="s">
        <v>68</v>
      </c>
      <c r="FW67" t="s">
        <v>68</v>
      </c>
      <c r="FX67" t="s">
        <v>68</v>
      </c>
      <c r="FY67" t="s">
        <v>68</v>
      </c>
      <c r="FZ67" t="s">
        <v>68</v>
      </c>
      <c r="GA67" t="s">
        <v>68</v>
      </c>
      <c r="GB67" t="s">
        <v>68</v>
      </c>
      <c r="GC67" t="s">
        <v>68</v>
      </c>
      <c r="GD67" t="s">
        <v>68</v>
      </c>
      <c r="GE67" t="s">
        <v>68</v>
      </c>
      <c r="GF67" t="s">
        <v>68</v>
      </c>
      <c r="GG67" t="s">
        <v>68</v>
      </c>
      <c r="GH67" t="s">
        <v>68</v>
      </c>
      <c r="GI67" t="s">
        <v>68</v>
      </c>
      <c r="GJ67" t="s">
        <v>68</v>
      </c>
      <c r="GK67" t="s">
        <v>68</v>
      </c>
      <c r="GL67" t="s">
        <v>68</v>
      </c>
      <c r="GM67" t="s">
        <v>68</v>
      </c>
      <c r="GN67" t="s">
        <v>68</v>
      </c>
      <c r="GO67" t="s">
        <v>68</v>
      </c>
      <c r="GP67" t="s">
        <v>68</v>
      </c>
      <c r="GQ67" t="s">
        <v>68</v>
      </c>
      <c r="GR67" t="s">
        <v>68</v>
      </c>
      <c r="GS67" t="s">
        <v>68</v>
      </c>
      <c r="GT67" t="s">
        <v>68</v>
      </c>
      <c r="GU67" t="s">
        <v>68</v>
      </c>
    </row>
    <row r="68" spans="3:203">
      <c r="C68" s="51" t="s">
        <v>1539</v>
      </c>
      <c r="E68" s="51" t="s">
        <v>1539</v>
      </c>
      <c r="G68" s="63" t="s">
        <v>6</v>
      </c>
      <c r="I68" s="63" t="s">
        <v>40</v>
      </c>
      <c r="L68" s="67" t="s">
        <v>12</v>
      </c>
      <c r="P68" t="s">
        <v>69</v>
      </c>
      <c r="Q68" t="s">
        <v>69</v>
      </c>
      <c r="R68" t="s">
        <v>69</v>
      </c>
      <c r="S68" t="s">
        <v>69</v>
      </c>
      <c r="T68" t="s">
        <v>69</v>
      </c>
      <c r="U68" t="s">
        <v>69</v>
      </c>
      <c r="V68" t="s">
        <v>69</v>
      </c>
      <c r="W68" t="s">
        <v>69</v>
      </c>
      <c r="X68" t="s">
        <v>69</v>
      </c>
      <c r="Y68" t="s">
        <v>69</v>
      </c>
      <c r="Z68" t="s">
        <v>69</v>
      </c>
      <c r="AA68" t="s">
        <v>69</v>
      </c>
      <c r="AB68" t="s">
        <v>69</v>
      </c>
      <c r="AC68" t="s">
        <v>69</v>
      </c>
      <c r="AD68" t="s">
        <v>69</v>
      </c>
      <c r="AE68" t="s">
        <v>69</v>
      </c>
      <c r="AF68" t="s">
        <v>69</v>
      </c>
      <c r="AG68" t="s">
        <v>69</v>
      </c>
      <c r="AH68" t="s">
        <v>69</v>
      </c>
      <c r="AI68" t="s">
        <v>69</v>
      </c>
      <c r="AJ68" t="s">
        <v>69</v>
      </c>
      <c r="AK68" t="s">
        <v>69</v>
      </c>
      <c r="AL68" t="s">
        <v>69</v>
      </c>
      <c r="AM68" t="s">
        <v>69</v>
      </c>
      <c r="AN68" t="s">
        <v>69</v>
      </c>
      <c r="AO68" t="s">
        <v>69</v>
      </c>
      <c r="AP68" t="s">
        <v>69</v>
      </c>
      <c r="AQ68" t="s">
        <v>69</v>
      </c>
      <c r="AR68" t="s">
        <v>69</v>
      </c>
      <c r="AS68" t="s">
        <v>69</v>
      </c>
      <c r="AT68" t="s">
        <v>69</v>
      </c>
      <c r="AU68" t="s">
        <v>69</v>
      </c>
      <c r="AV68" t="s">
        <v>69</v>
      </c>
      <c r="AW68" t="s">
        <v>69</v>
      </c>
      <c r="AX68" t="s">
        <v>69</v>
      </c>
      <c r="AY68" t="s">
        <v>69</v>
      </c>
      <c r="AZ68" t="s">
        <v>69</v>
      </c>
      <c r="BA68" t="s">
        <v>69</v>
      </c>
      <c r="BB68" t="s">
        <v>69</v>
      </c>
      <c r="BC68" t="s">
        <v>69</v>
      </c>
      <c r="BD68" t="s">
        <v>69</v>
      </c>
      <c r="BE68" t="s">
        <v>69</v>
      </c>
      <c r="BF68" t="s">
        <v>69</v>
      </c>
      <c r="BG68" t="s">
        <v>69</v>
      </c>
      <c r="BH68" t="s">
        <v>69</v>
      </c>
      <c r="BI68" t="s">
        <v>69</v>
      </c>
      <c r="BJ68" t="s">
        <v>69</v>
      </c>
      <c r="BK68" t="s">
        <v>69</v>
      </c>
      <c r="BL68" t="s">
        <v>69</v>
      </c>
      <c r="BM68" t="s">
        <v>69</v>
      </c>
      <c r="BN68" t="s">
        <v>69</v>
      </c>
      <c r="BO68" t="s">
        <v>69</v>
      </c>
      <c r="BP68" t="s">
        <v>69</v>
      </c>
      <c r="BQ68" t="s">
        <v>69</v>
      </c>
      <c r="BR68" t="s">
        <v>69</v>
      </c>
      <c r="BS68" t="s">
        <v>69</v>
      </c>
      <c r="BT68" t="s">
        <v>69</v>
      </c>
      <c r="BU68" t="s">
        <v>69</v>
      </c>
      <c r="BV68" t="s">
        <v>69</v>
      </c>
      <c r="BW68" t="s">
        <v>69</v>
      </c>
      <c r="BX68" t="s">
        <v>69</v>
      </c>
      <c r="BY68" t="s">
        <v>69</v>
      </c>
      <c r="BZ68" t="s">
        <v>69</v>
      </c>
      <c r="CA68" t="s">
        <v>69</v>
      </c>
      <c r="CB68" t="s">
        <v>69</v>
      </c>
      <c r="CC68" t="s">
        <v>69</v>
      </c>
      <c r="CD68" t="s">
        <v>69</v>
      </c>
      <c r="CE68" t="s">
        <v>69</v>
      </c>
      <c r="CF68" t="s">
        <v>69</v>
      </c>
      <c r="CG68" t="s">
        <v>69</v>
      </c>
      <c r="CH68" t="s">
        <v>69</v>
      </c>
      <c r="CI68" t="s">
        <v>69</v>
      </c>
      <c r="CJ68" t="s">
        <v>69</v>
      </c>
      <c r="CK68" t="s">
        <v>69</v>
      </c>
      <c r="CL68" t="s">
        <v>69</v>
      </c>
      <c r="CM68" t="s">
        <v>69</v>
      </c>
      <c r="CN68" t="s">
        <v>69</v>
      </c>
      <c r="CO68" t="s">
        <v>69</v>
      </c>
      <c r="CP68" t="s">
        <v>69</v>
      </c>
      <c r="CQ68" t="s">
        <v>69</v>
      </c>
      <c r="CR68" t="s">
        <v>69</v>
      </c>
      <c r="CS68" t="s">
        <v>69</v>
      </c>
      <c r="CT68" t="s">
        <v>69</v>
      </c>
      <c r="CU68" t="s">
        <v>69</v>
      </c>
      <c r="CV68" t="s">
        <v>69</v>
      </c>
      <c r="CW68" t="s">
        <v>69</v>
      </c>
      <c r="CX68" t="s">
        <v>69</v>
      </c>
      <c r="CY68" t="s">
        <v>69</v>
      </c>
      <c r="CZ68" t="s">
        <v>69</v>
      </c>
      <c r="DA68" t="s">
        <v>69</v>
      </c>
      <c r="DB68" t="s">
        <v>69</v>
      </c>
      <c r="DC68" t="s">
        <v>69</v>
      </c>
      <c r="DD68" t="s">
        <v>69</v>
      </c>
      <c r="DE68" t="s">
        <v>69</v>
      </c>
      <c r="DF68" t="s">
        <v>69</v>
      </c>
      <c r="DG68" t="s">
        <v>69</v>
      </c>
      <c r="DH68" t="s">
        <v>69</v>
      </c>
      <c r="DI68" t="s">
        <v>69</v>
      </c>
      <c r="DJ68" t="s">
        <v>69</v>
      </c>
      <c r="DK68" t="s">
        <v>69</v>
      </c>
      <c r="DL68" t="s">
        <v>69</v>
      </c>
      <c r="DM68" t="s">
        <v>69</v>
      </c>
      <c r="DN68" t="s">
        <v>69</v>
      </c>
      <c r="DO68" t="s">
        <v>69</v>
      </c>
      <c r="DP68" t="s">
        <v>69</v>
      </c>
      <c r="DQ68" t="s">
        <v>69</v>
      </c>
      <c r="DR68" t="s">
        <v>69</v>
      </c>
      <c r="DS68" t="s">
        <v>69</v>
      </c>
      <c r="DT68" t="s">
        <v>69</v>
      </c>
      <c r="DU68" t="s">
        <v>69</v>
      </c>
      <c r="DV68" t="s">
        <v>69</v>
      </c>
      <c r="DW68" t="s">
        <v>69</v>
      </c>
      <c r="DX68" t="s">
        <v>69</v>
      </c>
      <c r="DY68" t="s">
        <v>69</v>
      </c>
      <c r="DZ68" t="s">
        <v>69</v>
      </c>
      <c r="EA68" t="s">
        <v>69</v>
      </c>
      <c r="EB68" t="s">
        <v>69</v>
      </c>
      <c r="EC68" t="s">
        <v>69</v>
      </c>
      <c r="ED68" t="s">
        <v>69</v>
      </c>
      <c r="EE68" t="s">
        <v>69</v>
      </c>
      <c r="EF68" t="s">
        <v>69</v>
      </c>
      <c r="EG68" t="s">
        <v>69</v>
      </c>
      <c r="EH68" t="s">
        <v>69</v>
      </c>
      <c r="EI68" t="s">
        <v>69</v>
      </c>
      <c r="EJ68" t="s">
        <v>69</v>
      </c>
      <c r="EK68" t="s">
        <v>69</v>
      </c>
      <c r="EL68" t="s">
        <v>69</v>
      </c>
      <c r="EM68" t="s">
        <v>69</v>
      </c>
      <c r="EN68" t="s">
        <v>69</v>
      </c>
      <c r="EO68" t="s">
        <v>69</v>
      </c>
      <c r="EP68" t="s">
        <v>69</v>
      </c>
      <c r="EQ68" t="s">
        <v>69</v>
      </c>
      <c r="ER68" t="s">
        <v>69</v>
      </c>
      <c r="ES68" t="s">
        <v>69</v>
      </c>
      <c r="ET68" t="s">
        <v>69</v>
      </c>
      <c r="EU68" t="s">
        <v>69</v>
      </c>
      <c r="EV68" t="s">
        <v>69</v>
      </c>
      <c r="EW68" t="s">
        <v>69</v>
      </c>
      <c r="EX68" t="s">
        <v>69</v>
      </c>
      <c r="EY68" t="s">
        <v>69</v>
      </c>
      <c r="EZ68" t="s">
        <v>69</v>
      </c>
      <c r="FA68" t="s">
        <v>69</v>
      </c>
      <c r="FB68" t="s">
        <v>69</v>
      </c>
      <c r="FC68" t="s">
        <v>69</v>
      </c>
      <c r="FD68" t="s">
        <v>69</v>
      </c>
      <c r="FE68" t="s">
        <v>69</v>
      </c>
      <c r="FF68" t="s">
        <v>69</v>
      </c>
      <c r="FG68" t="s">
        <v>69</v>
      </c>
      <c r="FH68" t="s">
        <v>69</v>
      </c>
      <c r="FI68" t="s">
        <v>69</v>
      </c>
      <c r="FJ68" t="s">
        <v>69</v>
      </c>
      <c r="FK68" t="s">
        <v>69</v>
      </c>
      <c r="FL68" t="s">
        <v>69</v>
      </c>
      <c r="FM68" t="s">
        <v>69</v>
      </c>
      <c r="FN68" t="s">
        <v>69</v>
      </c>
      <c r="FO68" t="s">
        <v>69</v>
      </c>
      <c r="FP68" t="s">
        <v>69</v>
      </c>
      <c r="FQ68" t="s">
        <v>69</v>
      </c>
      <c r="FR68" t="s">
        <v>69</v>
      </c>
      <c r="FS68" t="s">
        <v>69</v>
      </c>
      <c r="FT68" t="s">
        <v>69</v>
      </c>
      <c r="FU68" t="s">
        <v>69</v>
      </c>
      <c r="FV68" t="s">
        <v>69</v>
      </c>
      <c r="FW68" t="s">
        <v>69</v>
      </c>
      <c r="FX68" t="s">
        <v>69</v>
      </c>
      <c r="FY68" t="s">
        <v>69</v>
      </c>
      <c r="FZ68" t="s">
        <v>69</v>
      </c>
      <c r="GA68" t="s">
        <v>69</v>
      </c>
      <c r="GB68" t="s">
        <v>69</v>
      </c>
      <c r="GC68" t="s">
        <v>69</v>
      </c>
      <c r="GD68" t="s">
        <v>69</v>
      </c>
      <c r="GE68" t="s">
        <v>69</v>
      </c>
      <c r="GF68" t="s">
        <v>69</v>
      </c>
      <c r="GG68" t="s">
        <v>69</v>
      </c>
      <c r="GH68" t="s">
        <v>69</v>
      </c>
      <c r="GI68" t="s">
        <v>69</v>
      </c>
      <c r="GJ68" t="s">
        <v>69</v>
      </c>
      <c r="GK68" t="s">
        <v>69</v>
      </c>
      <c r="GL68" t="s">
        <v>69</v>
      </c>
      <c r="GM68" t="s">
        <v>69</v>
      </c>
      <c r="GN68" t="s">
        <v>69</v>
      </c>
      <c r="GO68" t="s">
        <v>69</v>
      </c>
      <c r="GP68" t="s">
        <v>69</v>
      </c>
      <c r="GQ68" t="s">
        <v>69</v>
      </c>
      <c r="GR68" t="s">
        <v>69</v>
      </c>
      <c r="GS68" t="s">
        <v>69</v>
      </c>
      <c r="GT68" t="s">
        <v>69</v>
      </c>
      <c r="GU68" t="s">
        <v>69</v>
      </c>
    </row>
    <row r="69" spans="3:203">
      <c r="C69" s="74" t="s">
        <v>1441</v>
      </c>
      <c r="E69" s="74" t="s">
        <v>1441</v>
      </c>
      <c r="G69" s="67" t="s">
        <v>32</v>
      </c>
      <c r="I69" s="63" t="s">
        <v>21</v>
      </c>
      <c r="P69" t="s">
        <v>70</v>
      </c>
      <c r="Q69" t="s">
        <v>70</v>
      </c>
      <c r="R69" t="s">
        <v>70</v>
      </c>
      <c r="S69" t="s">
        <v>70</v>
      </c>
      <c r="T69" t="s">
        <v>70</v>
      </c>
      <c r="U69" t="s">
        <v>70</v>
      </c>
      <c r="V69" t="s">
        <v>70</v>
      </c>
      <c r="W69" t="s">
        <v>70</v>
      </c>
      <c r="X69" t="s">
        <v>70</v>
      </c>
      <c r="Y69" t="s">
        <v>70</v>
      </c>
      <c r="Z69" t="s">
        <v>70</v>
      </c>
      <c r="AA69" t="s">
        <v>70</v>
      </c>
      <c r="AB69" t="s">
        <v>70</v>
      </c>
      <c r="AC69" t="s">
        <v>70</v>
      </c>
      <c r="AD69" t="s">
        <v>70</v>
      </c>
      <c r="AE69" t="s">
        <v>70</v>
      </c>
      <c r="AF69" t="s">
        <v>70</v>
      </c>
      <c r="AG69" t="s">
        <v>70</v>
      </c>
      <c r="AH69" t="s">
        <v>70</v>
      </c>
      <c r="AI69" t="s">
        <v>70</v>
      </c>
      <c r="AJ69" t="s">
        <v>70</v>
      </c>
      <c r="AK69" t="s">
        <v>70</v>
      </c>
      <c r="AL69" t="s">
        <v>70</v>
      </c>
      <c r="AM69" t="s">
        <v>70</v>
      </c>
      <c r="AN69" t="s">
        <v>70</v>
      </c>
      <c r="AO69" t="s">
        <v>70</v>
      </c>
      <c r="AP69" t="s">
        <v>70</v>
      </c>
      <c r="AQ69" t="s">
        <v>70</v>
      </c>
      <c r="AR69" t="s">
        <v>70</v>
      </c>
      <c r="AS69" t="s">
        <v>70</v>
      </c>
      <c r="AT69" t="s">
        <v>70</v>
      </c>
      <c r="AU69" t="s">
        <v>70</v>
      </c>
      <c r="AV69" t="s">
        <v>70</v>
      </c>
      <c r="AW69" t="s">
        <v>70</v>
      </c>
      <c r="AX69" t="s">
        <v>70</v>
      </c>
      <c r="AY69" t="s">
        <v>70</v>
      </c>
      <c r="AZ69" t="s">
        <v>70</v>
      </c>
      <c r="BA69" t="s">
        <v>70</v>
      </c>
      <c r="BB69" t="s">
        <v>70</v>
      </c>
      <c r="BC69" t="s">
        <v>70</v>
      </c>
      <c r="BD69" t="s">
        <v>70</v>
      </c>
      <c r="BE69" t="s">
        <v>70</v>
      </c>
      <c r="BF69" t="s">
        <v>70</v>
      </c>
      <c r="BG69" t="s">
        <v>70</v>
      </c>
      <c r="BH69" t="s">
        <v>70</v>
      </c>
      <c r="BI69" t="s">
        <v>70</v>
      </c>
      <c r="BJ69" t="s">
        <v>70</v>
      </c>
      <c r="BK69" t="s">
        <v>70</v>
      </c>
      <c r="BL69" t="s">
        <v>70</v>
      </c>
      <c r="BM69" t="s">
        <v>70</v>
      </c>
      <c r="BN69" t="s">
        <v>70</v>
      </c>
      <c r="BO69" t="s">
        <v>70</v>
      </c>
      <c r="BP69" t="s">
        <v>70</v>
      </c>
      <c r="BQ69" t="s">
        <v>70</v>
      </c>
      <c r="BR69" t="s">
        <v>70</v>
      </c>
      <c r="BS69" t="s">
        <v>70</v>
      </c>
      <c r="BT69" t="s">
        <v>70</v>
      </c>
      <c r="BU69" t="s">
        <v>70</v>
      </c>
      <c r="BV69" t="s">
        <v>70</v>
      </c>
      <c r="BW69" t="s">
        <v>70</v>
      </c>
      <c r="BX69" t="s">
        <v>70</v>
      </c>
      <c r="BY69" t="s">
        <v>70</v>
      </c>
      <c r="BZ69" t="s">
        <v>70</v>
      </c>
      <c r="CA69" t="s">
        <v>70</v>
      </c>
      <c r="CB69" t="s">
        <v>70</v>
      </c>
      <c r="CC69" t="s">
        <v>70</v>
      </c>
      <c r="CD69" t="s">
        <v>70</v>
      </c>
      <c r="CE69" t="s">
        <v>70</v>
      </c>
      <c r="CF69" t="s">
        <v>70</v>
      </c>
      <c r="CG69" t="s">
        <v>70</v>
      </c>
      <c r="CH69" t="s">
        <v>70</v>
      </c>
      <c r="CI69" t="s">
        <v>70</v>
      </c>
      <c r="CJ69" t="s">
        <v>70</v>
      </c>
      <c r="CK69" t="s">
        <v>70</v>
      </c>
      <c r="CL69" t="s">
        <v>70</v>
      </c>
      <c r="CM69" t="s">
        <v>70</v>
      </c>
      <c r="CN69" t="s">
        <v>70</v>
      </c>
      <c r="CO69" t="s">
        <v>70</v>
      </c>
      <c r="CP69" t="s">
        <v>70</v>
      </c>
      <c r="CQ69" t="s">
        <v>70</v>
      </c>
      <c r="CR69" t="s">
        <v>70</v>
      </c>
      <c r="CS69" t="s">
        <v>70</v>
      </c>
      <c r="CT69" t="s">
        <v>70</v>
      </c>
      <c r="CU69" t="s">
        <v>70</v>
      </c>
      <c r="CV69" t="s">
        <v>70</v>
      </c>
      <c r="CW69" t="s">
        <v>70</v>
      </c>
      <c r="CX69" t="s">
        <v>70</v>
      </c>
      <c r="CY69" t="s">
        <v>70</v>
      </c>
      <c r="CZ69" t="s">
        <v>70</v>
      </c>
      <c r="DA69" t="s">
        <v>70</v>
      </c>
      <c r="DB69" t="s">
        <v>70</v>
      </c>
      <c r="DC69" t="s">
        <v>70</v>
      </c>
      <c r="DD69" t="s">
        <v>70</v>
      </c>
      <c r="DE69" t="s">
        <v>70</v>
      </c>
      <c r="DF69" t="s">
        <v>70</v>
      </c>
      <c r="DG69" t="s">
        <v>70</v>
      </c>
      <c r="DH69" t="s">
        <v>70</v>
      </c>
      <c r="DI69" t="s">
        <v>70</v>
      </c>
      <c r="DJ69" t="s">
        <v>70</v>
      </c>
      <c r="DK69" t="s">
        <v>70</v>
      </c>
      <c r="DL69" t="s">
        <v>70</v>
      </c>
      <c r="DM69" t="s">
        <v>70</v>
      </c>
      <c r="DN69" t="s">
        <v>70</v>
      </c>
      <c r="DO69" t="s">
        <v>70</v>
      </c>
      <c r="DP69" t="s">
        <v>70</v>
      </c>
      <c r="DQ69" t="s">
        <v>70</v>
      </c>
      <c r="DR69" t="s">
        <v>70</v>
      </c>
      <c r="DS69" t="s">
        <v>70</v>
      </c>
      <c r="DT69" t="s">
        <v>70</v>
      </c>
      <c r="DU69" t="s">
        <v>70</v>
      </c>
      <c r="DV69" t="s">
        <v>70</v>
      </c>
      <c r="DW69" t="s">
        <v>70</v>
      </c>
      <c r="DX69" t="s">
        <v>70</v>
      </c>
      <c r="DY69" t="s">
        <v>70</v>
      </c>
      <c r="DZ69" t="s">
        <v>70</v>
      </c>
      <c r="EA69" t="s">
        <v>70</v>
      </c>
      <c r="EB69" t="s">
        <v>70</v>
      </c>
      <c r="EC69" t="s">
        <v>70</v>
      </c>
      <c r="ED69" t="s">
        <v>70</v>
      </c>
      <c r="EE69" t="s">
        <v>70</v>
      </c>
      <c r="EF69" t="s">
        <v>70</v>
      </c>
      <c r="EG69" t="s">
        <v>70</v>
      </c>
      <c r="EH69" t="s">
        <v>70</v>
      </c>
      <c r="EI69" t="s">
        <v>70</v>
      </c>
      <c r="EJ69" t="s">
        <v>70</v>
      </c>
      <c r="EK69" t="s">
        <v>70</v>
      </c>
      <c r="EL69" t="s">
        <v>70</v>
      </c>
      <c r="EM69" t="s">
        <v>70</v>
      </c>
      <c r="EN69" t="s">
        <v>70</v>
      </c>
      <c r="EO69" t="s">
        <v>70</v>
      </c>
      <c r="EP69" t="s">
        <v>70</v>
      </c>
      <c r="EQ69" t="s">
        <v>70</v>
      </c>
      <c r="ER69" t="s">
        <v>70</v>
      </c>
      <c r="ES69" t="s">
        <v>70</v>
      </c>
      <c r="ET69" t="s">
        <v>70</v>
      </c>
      <c r="EU69" t="s">
        <v>70</v>
      </c>
      <c r="EV69" t="s">
        <v>70</v>
      </c>
      <c r="EW69" t="s">
        <v>70</v>
      </c>
      <c r="EX69" t="s">
        <v>70</v>
      </c>
      <c r="EY69" t="s">
        <v>70</v>
      </c>
      <c r="EZ69" t="s">
        <v>70</v>
      </c>
      <c r="FA69" t="s">
        <v>70</v>
      </c>
      <c r="FB69" t="s">
        <v>70</v>
      </c>
      <c r="FC69" t="s">
        <v>70</v>
      </c>
      <c r="FD69" t="s">
        <v>70</v>
      </c>
      <c r="FE69" t="s">
        <v>70</v>
      </c>
      <c r="FF69" t="s">
        <v>70</v>
      </c>
      <c r="FG69" t="s">
        <v>70</v>
      </c>
      <c r="FH69" t="s">
        <v>70</v>
      </c>
      <c r="FI69" t="s">
        <v>70</v>
      </c>
      <c r="FJ69" t="s">
        <v>70</v>
      </c>
      <c r="FK69" t="s">
        <v>70</v>
      </c>
      <c r="FL69" t="s">
        <v>70</v>
      </c>
      <c r="FM69" t="s">
        <v>70</v>
      </c>
      <c r="FN69" t="s">
        <v>70</v>
      </c>
      <c r="FO69" t="s">
        <v>70</v>
      </c>
      <c r="FP69" t="s">
        <v>70</v>
      </c>
      <c r="FQ69" t="s">
        <v>70</v>
      </c>
      <c r="FR69" t="s">
        <v>70</v>
      </c>
      <c r="FS69" t="s">
        <v>70</v>
      </c>
      <c r="FT69" t="s">
        <v>70</v>
      </c>
      <c r="FU69" t="s">
        <v>70</v>
      </c>
      <c r="FV69" t="s">
        <v>70</v>
      </c>
      <c r="FW69" t="s">
        <v>70</v>
      </c>
      <c r="FX69" t="s">
        <v>70</v>
      </c>
      <c r="FY69" t="s">
        <v>70</v>
      </c>
      <c r="FZ69" t="s">
        <v>70</v>
      </c>
      <c r="GA69" t="s">
        <v>70</v>
      </c>
      <c r="GB69" t="s">
        <v>70</v>
      </c>
      <c r="GC69" t="s">
        <v>70</v>
      </c>
      <c r="GD69" t="s">
        <v>70</v>
      </c>
      <c r="GE69" t="s">
        <v>70</v>
      </c>
      <c r="GF69" t="s">
        <v>70</v>
      </c>
      <c r="GG69" t="s">
        <v>70</v>
      </c>
      <c r="GH69" t="s">
        <v>70</v>
      </c>
      <c r="GI69" t="s">
        <v>70</v>
      </c>
      <c r="GJ69" t="s">
        <v>70</v>
      </c>
      <c r="GK69" t="s">
        <v>70</v>
      </c>
      <c r="GL69" t="s">
        <v>70</v>
      </c>
      <c r="GM69" t="s">
        <v>70</v>
      </c>
      <c r="GN69" t="s">
        <v>70</v>
      </c>
      <c r="GO69" t="s">
        <v>70</v>
      </c>
      <c r="GP69" t="s">
        <v>70</v>
      </c>
      <c r="GQ69" t="s">
        <v>70</v>
      </c>
      <c r="GR69" t="s">
        <v>70</v>
      </c>
      <c r="GS69" t="s">
        <v>70</v>
      </c>
      <c r="GT69" t="s">
        <v>70</v>
      </c>
      <c r="GU69" t="s">
        <v>70</v>
      </c>
    </row>
    <row r="70" spans="3:203">
      <c r="C70" s="51" t="s">
        <v>1451</v>
      </c>
      <c r="E70" s="51" t="s">
        <v>1451</v>
      </c>
      <c r="I70" s="63" t="s">
        <v>22</v>
      </c>
      <c r="P70" t="s">
        <v>15</v>
      </c>
      <c r="Q70" t="s">
        <v>15</v>
      </c>
      <c r="R70" t="s">
        <v>15</v>
      </c>
      <c r="S70" t="s">
        <v>15</v>
      </c>
      <c r="T70" t="s">
        <v>15</v>
      </c>
      <c r="U70" t="s">
        <v>15</v>
      </c>
      <c r="V70" t="s">
        <v>15</v>
      </c>
      <c r="W70" t="s">
        <v>15</v>
      </c>
      <c r="X70" t="s">
        <v>15</v>
      </c>
      <c r="Y70" t="s">
        <v>15</v>
      </c>
      <c r="Z70" t="s">
        <v>15</v>
      </c>
      <c r="AA70" t="s">
        <v>15</v>
      </c>
      <c r="AB70" t="s">
        <v>15</v>
      </c>
      <c r="AC70" t="s">
        <v>15</v>
      </c>
      <c r="AD70" t="s">
        <v>15</v>
      </c>
      <c r="AE70" t="s">
        <v>15</v>
      </c>
      <c r="AF70" t="s">
        <v>15</v>
      </c>
      <c r="AG70" t="s">
        <v>15</v>
      </c>
      <c r="AH70" t="s">
        <v>15</v>
      </c>
      <c r="AI70" t="s">
        <v>15</v>
      </c>
      <c r="AJ70" t="s">
        <v>15</v>
      </c>
      <c r="AK70" t="s">
        <v>15</v>
      </c>
      <c r="AL70" t="s">
        <v>15</v>
      </c>
      <c r="AM70" t="s">
        <v>15</v>
      </c>
      <c r="AN70" t="s">
        <v>15</v>
      </c>
      <c r="AO70" t="s">
        <v>15</v>
      </c>
      <c r="AP70" t="s">
        <v>15</v>
      </c>
      <c r="AQ70" t="s">
        <v>15</v>
      </c>
      <c r="AR70" t="s">
        <v>15</v>
      </c>
      <c r="AS70" t="s">
        <v>15</v>
      </c>
      <c r="AT70" t="s">
        <v>15</v>
      </c>
      <c r="AU70" t="s">
        <v>15</v>
      </c>
      <c r="AV70" t="s">
        <v>15</v>
      </c>
      <c r="AW70" t="s">
        <v>15</v>
      </c>
      <c r="AX70" t="s">
        <v>15</v>
      </c>
      <c r="AY70" t="s">
        <v>15</v>
      </c>
      <c r="AZ70" t="s">
        <v>15</v>
      </c>
      <c r="BA70" t="s">
        <v>15</v>
      </c>
      <c r="BB70" t="s">
        <v>15</v>
      </c>
      <c r="BC70" t="s">
        <v>15</v>
      </c>
      <c r="BD70" t="s">
        <v>15</v>
      </c>
      <c r="BE70" t="s">
        <v>15</v>
      </c>
      <c r="BF70" t="s">
        <v>15</v>
      </c>
      <c r="BG70" t="s">
        <v>15</v>
      </c>
      <c r="BH70" t="s">
        <v>15</v>
      </c>
      <c r="BI70" t="s">
        <v>15</v>
      </c>
      <c r="BJ70" t="s">
        <v>15</v>
      </c>
      <c r="BK70" t="s">
        <v>15</v>
      </c>
      <c r="BL70" t="s">
        <v>15</v>
      </c>
      <c r="BM70" t="s">
        <v>15</v>
      </c>
      <c r="BN70" t="s">
        <v>15</v>
      </c>
      <c r="BO70" t="s">
        <v>15</v>
      </c>
      <c r="BP70" t="s">
        <v>15</v>
      </c>
      <c r="BQ70" t="s">
        <v>15</v>
      </c>
      <c r="BR70" t="s">
        <v>15</v>
      </c>
      <c r="BS70" t="s">
        <v>15</v>
      </c>
      <c r="BT70" t="s">
        <v>15</v>
      </c>
      <c r="BU70" t="s">
        <v>15</v>
      </c>
      <c r="BV70" t="s">
        <v>15</v>
      </c>
      <c r="BW70" t="s">
        <v>15</v>
      </c>
      <c r="BX70" t="s">
        <v>15</v>
      </c>
      <c r="BY70" t="s">
        <v>15</v>
      </c>
      <c r="BZ70" t="s">
        <v>15</v>
      </c>
      <c r="CA70" t="s">
        <v>15</v>
      </c>
      <c r="CB70" t="s">
        <v>15</v>
      </c>
      <c r="CC70" t="s">
        <v>15</v>
      </c>
      <c r="CD70" t="s">
        <v>15</v>
      </c>
      <c r="CE70" t="s">
        <v>15</v>
      </c>
      <c r="CF70" t="s">
        <v>15</v>
      </c>
      <c r="CG70" t="s">
        <v>15</v>
      </c>
      <c r="CH70" t="s">
        <v>15</v>
      </c>
      <c r="CI70" t="s">
        <v>15</v>
      </c>
      <c r="CJ70" t="s">
        <v>15</v>
      </c>
      <c r="CK70" t="s">
        <v>15</v>
      </c>
      <c r="CL70" t="s">
        <v>15</v>
      </c>
      <c r="CM70" t="s">
        <v>15</v>
      </c>
      <c r="CN70" t="s">
        <v>15</v>
      </c>
      <c r="CO70" t="s">
        <v>15</v>
      </c>
      <c r="CP70" t="s">
        <v>15</v>
      </c>
      <c r="CQ70" t="s">
        <v>15</v>
      </c>
      <c r="CR70" t="s">
        <v>15</v>
      </c>
      <c r="CS70" t="s">
        <v>15</v>
      </c>
      <c r="CT70" t="s">
        <v>15</v>
      </c>
      <c r="CU70" t="s">
        <v>15</v>
      </c>
      <c r="CV70" t="s">
        <v>15</v>
      </c>
      <c r="CW70" t="s">
        <v>15</v>
      </c>
      <c r="CX70" t="s">
        <v>15</v>
      </c>
      <c r="CY70" t="s">
        <v>15</v>
      </c>
      <c r="CZ70" t="s">
        <v>15</v>
      </c>
      <c r="DA70" t="s">
        <v>15</v>
      </c>
      <c r="DB70" t="s">
        <v>15</v>
      </c>
      <c r="DC70" t="s">
        <v>15</v>
      </c>
      <c r="DD70" t="s">
        <v>15</v>
      </c>
      <c r="DE70" t="s">
        <v>15</v>
      </c>
      <c r="DF70" t="s">
        <v>15</v>
      </c>
      <c r="DG70" t="s">
        <v>15</v>
      </c>
      <c r="DH70" t="s">
        <v>15</v>
      </c>
      <c r="DI70" t="s">
        <v>15</v>
      </c>
      <c r="DJ70" t="s">
        <v>15</v>
      </c>
      <c r="DK70" t="s">
        <v>15</v>
      </c>
      <c r="DL70" t="s">
        <v>15</v>
      </c>
      <c r="DM70" t="s">
        <v>15</v>
      </c>
      <c r="DN70" t="s">
        <v>15</v>
      </c>
      <c r="DO70" t="s">
        <v>15</v>
      </c>
      <c r="DP70" t="s">
        <v>15</v>
      </c>
      <c r="DQ70" t="s">
        <v>15</v>
      </c>
      <c r="DR70" t="s">
        <v>15</v>
      </c>
      <c r="DS70" t="s">
        <v>15</v>
      </c>
      <c r="DT70" t="s">
        <v>15</v>
      </c>
      <c r="DU70" t="s">
        <v>15</v>
      </c>
      <c r="DV70" t="s">
        <v>15</v>
      </c>
      <c r="DW70" t="s">
        <v>15</v>
      </c>
      <c r="DX70" t="s">
        <v>15</v>
      </c>
      <c r="DY70" t="s">
        <v>15</v>
      </c>
      <c r="DZ70" t="s">
        <v>15</v>
      </c>
      <c r="EA70" t="s">
        <v>15</v>
      </c>
      <c r="EB70" t="s">
        <v>15</v>
      </c>
      <c r="EC70" t="s">
        <v>15</v>
      </c>
      <c r="ED70" t="s">
        <v>15</v>
      </c>
      <c r="EE70" t="s">
        <v>15</v>
      </c>
      <c r="EF70" t="s">
        <v>15</v>
      </c>
      <c r="EG70" t="s">
        <v>15</v>
      </c>
      <c r="EH70" t="s">
        <v>15</v>
      </c>
      <c r="EI70" t="s">
        <v>15</v>
      </c>
      <c r="EJ70" t="s">
        <v>15</v>
      </c>
      <c r="EK70" t="s">
        <v>15</v>
      </c>
      <c r="EL70" t="s">
        <v>15</v>
      </c>
      <c r="EM70" t="s">
        <v>15</v>
      </c>
      <c r="EN70" t="s">
        <v>15</v>
      </c>
      <c r="EO70" t="s">
        <v>15</v>
      </c>
      <c r="EP70" t="s">
        <v>15</v>
      </c>
      <c r="EQ70" t="s">
        <v>15</v>
      </c>
      <c r="ER70" t="s">
        <v>15</v>
      </c>
      <c r="ES70" t="s">
        <v>15</v>
      </c>
      <c r="ET70" t="s">
        <v>15</v>
      </c>
      <c r="EU70" t="s">
        <v>15</v>
      </c>
      <c r="EV70" t="s">
        <v>15</v>
      </c>
      <c r="EW70" t="s">
        <v>15</v>
      </c>
      <c r="EX70" t="s">
        <v>15</v>
      </c>
      <c r="EY70" t="s">
        <v>15</v>
      </c>
      <c r="EZ70" t="s">
        <v>15</v>
      </c>
      <c r="FA70" t="s">
        <v>15</v>
      </c>
      <c r="FB70" t="s">
        <v>15</v>
      </c>
      <c r="FC70" t="s">
        <v>15</v>
      </c>
      <c r="FD70" t="s">
        <v>15</v>
      </c>
      <c r="FE70" t="s">
        <v>15</v>
      </c>
      <c r="FF70" t="s">
        <v>15</v>
      </c>
      <c r="FG70" t="s">
        <v>15</v>
      </c>
      <c r="FH70" t="s">
        <v>15</v>
      </c>
      <c r="FI70" t="s">
        <v>15</v>
      </c>
      <c r="FJ70" t="s">
        <v>15</v>
      </c>
      <c r="FK70" t="s">
        <v>15</v>
      </c>
      <c r="FL70" t="s">
        <v>15</v>
      </c>
      <c r="FM70" t="s">
        <v>15</v>
      </c>
      <c r="FN70" t="s">
        <v>15</v>
      </c>
      <c r="FO70" t="s">
        <v>15</v>
      </c>
      <c r="FP70" t="s">
        <v>15</v>
      </c>
      <c r="FQ70" t="s">
        <v>15</v>
      </c>
      <c r="FR70" t="s">
        <v>15</v>
      </c>
      <c r="FS70" t="s">
        <v>15</v>
      </c>
      <c r="FT70" t="s">
        <v>15</v>
      </c>
      <c r="FU70" t="s">
        <v>15</v>
      </c>
      <c r="FV70" t="s">
        <v>15</v>
      </c>
      <c r="FW70" t="s">
        <v>15</v>
      </c>
      <c r="FX70" t="s">
        <v>15</v>
      </c>
      <c r="FY70" t="s">
        <v>15</v>
      </c>
      <c r="FZ70" t="s">
        <v>15</v>
      </c>
      <c r="GA70" t="s">
        <v>15</v>
      </c>
      <c r="GB70" t="s">
        <v>15</v>
      </c>
      <c r="GC70" t="s">
        <v>15</v>
      </c>
      <c r="GD70" t="s">
        <v>15</v>
      </c>
      <c r="GE70" t="s">
        <v>15</v>
      </c>
      <c r="GF70" t="s">
        <v>15</v>
      </c>
      <c r="GG70" t="s">
        <v>15</v>
      </c>
      <c r="GH70" t="s">
        <v>15</v>
      </c>
      <c r="GI70" t="s">
        <v>15</v>
      </c>
      <c r="GJ70" t="s">
        <v>15</v>
      </c>
      <c r="GK70" t="s">
        <v>15</v>
      </c>
      <c r="GL70" t="s">
        <v>15</v>
      </c>
      <c r="GM70" t="s">
        <v>15</v>
      </c>
      <c r="GN70" t="s">
        <v>15</v>
      </c>
      <c r="GO70" t="s">
        <v>15</v>
      </c>
      <c r="GP70" t="s">
        <v>15</v>
      </c>
      <c r="GQ70" t="s">
        <v>15</v>
      </c>
      <c r="GR70" t="s">
        <v>15</v>
      </c>
      <c r="GS70" t="s">
        <v>15</v>
      </c>
      <c r="GT70" t="s">
        <v>15</v>
      </c>
      <c r="GU70" t="s">
        <v>15</v>
      </c>
    </row>
    <row r="71" spans="3:203">
      <c r="C71" s="51" t="s">
        <v>1439</v>
      </c>
      <c r="E71" s="51" t="s">
        <v>1439</v>
      </c>
      <c r="I71" s="63" t="s">
        <v>48</v>
      </c>
      <c r="P71" t="s">
        <v>71</v>
      </c>
      <c r="Q71" t="s">
        <v>71</v>
      </c>
      <c r="R71" t="s">
        <v>71</v>
      </c>
      <c r="S71" t="s">
        <v>71</v>
      </c>
      <c r="T71" t="s">
        <v>71</v>
      </c>
      <c r="U71" t="s">
        <v>71</v>
      </c>
      <c r="V71" t="s">
        <v>71</v>
      </c>
      <c r="W71" t="s">
        <v>71</v>
      </c>
      <c r="X71" t="s">
        <v>71</v>
      </c>
      <c r="Y71" t="s">
        <v>71</v>
      </c>
      <c r="Z71" t="s">
        <v>71</v>
      </c>
      <c r="AA71" t="s">
        <v>71</v>
      </c>
      <c r="AB71" t="s">
        <v>71</v>
      </c>
      <c r="AC71" t="s">
        <v>71</v>
      </c>
      <c r="AD71" t="s">
        <v>71</v>
      </c>
      <c r="AE71" t="s">
        <v>71</v>
      </c>
      <c r="AF71" t="s">
        <v>71</v>
      </c>
      <c r="AG71" t="s">
        <v>71</v>
      </c>
      <c r="AH71" t="s">
        <v>71</v>
      </c>
      <c r="AI71" t="s">
        <v>71</v>
      </c>
      <c r="AJ71" t="s">
        <v>71</v>
      </c>
      <c r="AK71" t="s">
        <v>71</v>
      </c>
      <c r="AL71" t="s">
        <v>71</v>
      </c>
      <c r="AM71" t="s">
        <v>71</v>
      </c>
      <c r="AN71" t="s">
        <v>71</v>
      </c>
      <c r="AO71" t="s">
        <v>71</v>
      </c>
      <c r="AP71" t="s">
        <v>71</v>
      </c>
      <c r="AQ71" t="s">
        <v>71</v>
      </c>
      <c r="AR71" t="s">
        <v>71</v>
      </c>
      <c r="AS71" t="s">
        <v>71</v>
      </c>
      <c r="AT71" t="s">
        <v>71</v>
      </c>
      <c r="AU71" t="s">
        <v>71</v>
      </c>
      <c r="AV71" t="s">
        <v>71</v>
      </c>
      <c r="AW71" t="s">
        <v>71</v>
      </c>
      <c r="AX71" t="s">
        <v>71</v>
      </c>
      <c r="AY71" t="s">
        <v>71</v>
      </c>
      <c r="AZ71" t="s">
        <v>71</v>
      </c>
      <c r="BA71" t="s">
        <v>71</v>
      </c>
      <c r="BB71" t="s">
        <v>71</v>
      </c>
      <c r="BC71" t="s">
        <v>71</v>
      </c>
      <c r="BD71" t="s">
        <v>71</v>
      </c>
      <c r="BE71" t="s">
        <v>71</v>
      </c>
      <c r="BF71" t="s">
        <v>71</v>
      </c>
      <c r="BG71" t="s">
        <v>71</v>
      </c>
      <c r="BH71" t="s">
        <v>71</v>
      </c>
      <c r="BI71" t="s">
        <v>71</v>
      </c>
      <c r="BJ71" t="s">
        <v>71</v>
      </c>
      <c r="BK71" t="s">
        <v>71</v>
      </c>
      <c r="BL71" t="s">
        <v>71</v>
      </c>
      <c r="BM71" t="s">
        <v>71</v>
      </c>
      <c r="BN71" t="s">
        <v>71</v>
      </c>
      <c r="BO71" t="s">
        <v>71</v>
      </c>
      <c r="BP71" t="s">
        <v>71</v>
      </c>
      <c r="BQ71" t="s">
        <v>71</v>
      </c>
      <c r="BR71" t="s">
        <v>71</v>
      </c>
      <c r="BS71" t="s">
        <v>71</v>
      </c>
      <c r="BT71" t="s">
        <v>71</v>
      </c>
      <c r="BU71" t="s">
        <v>71</v>
      </c>
      <c r="BV71" t="s">
        <v>71</v>
      </c>
      <c r="BW71" t="s">
        <v>71</v>
      </c>
      <c r="BX71" t="s">
        <v>71</v>
      </c>
      <c r="BY71" t="s">
        <v>71</v>
      </c>
      <c r="BZ71" t="s">
        <v>71</v>
      </c>
      <c r="CA71" t="s">
        <v>71</v>
      </c>
      <c r="CB71" t="s">
        <v>71</v>
      </c>
      <c r="CC71" t="s">
        <v>71</v>
      </c>
      <c r="CD71" t="s">
        <v>71</v>
      </c>
      <c r="CE71" t="s">
        <v>71</v>
      </c>
      <c r="CF71" t="s">
        <v>71</v>
      </c>
      <c r="CG71" t="s">
        <v>71</v>
      </c>
      <c r="CH71" t="s">
        <v>71</v>
      </c>
      <c r="CI71" t="s">
        <v>71</v>
      </c>
      <c r="CJ71" t="s">
        <v>71</v>
      </c>
      <c r="CK71" t="s">
        <v>71</v>
      </c>
      <c r="CL71" t="s">
        <v>71</v>
      </c>
      <c r="CM71" t="s">
        <v>71</v>
      </c>
      <c r="CN71" t="s">
        <v>71</v>
      </c>
      <c r="CO71" t="s">
        <v>71</v>
      </c>
      <c r="CP71" t="s">
        <v>71</v>
      </c>
      <c r="CQ71" t="s">
        <v>71</v>
      </c>
      <c r="CR71" t="s">
        <v>71</v>
      </c>
      <c r="CS71" t="s">
        <v>71</v>
      </c>
      <c r="CT71" t="s">
        <v>71</v>
      </c>
      <c r="CU71" t="s">
        <v>71</v>
      </c>
      <c r="CV71" t="s">
        <v>71</v>
      </c>
      <c r="CW71" t="s">
        <v>71</v>
      </c>
      <c r="CX71" t="s">
        <v>71</v>
      </c>
      <c r="CY71" t="s">
        <v>71</v>
      </c>
      <c r="CZ71" t="s">
        <v>71</v>
      </c>
      <c r="DA71" t="s">
        <v>71</v>
      </c>
      <c r="DB71" t="s">
        <v>71</v>
      </c>
      <c r="DC71" t="s">
        <v>71</v>
      </c>
      <c r="DD71" t="s">
        <v>71</v>
      </c>
      <c r="DE71" t="s">
        <v>71</v>
      </c>
      <c r="DF71" t="s">
        <v>71</v>
      </c>
      <c r="DG71" t="s">
        <v>71</v>
      </c>
      <c r="DH71" t="s">
        <v>71</v>
      </c>
      <c r="DI71" t="s">
        <v>71</v>
      </c>
      <c r="DJ71" t="s">
        <v>71</v>
      </c>
      <c r="DK71" t="s">
        <v>71</v>
      </c>
      <c r="DL71" t="s">
        <v>71</v>
      </c>
      <c r="DM71" t="s">
        <v>71</v>
      </c>
      <c r="DN71" t="s">
        <v>71</v>
      </c>
      <c r="DO71" t="s">
        <v>71</v>
      </c>
      <c r="DP71" t="s">
        <v>71</v>
      </c>
      <c r="DQ71" t="s">
        <v>71</v>
      </c>
      <c r="DR71" t="s">
        <v>71</v>
      </c>
      <c r="DS71" t="s">
        <v>71</v>
      </c>
      <c r="DT71" t="s">
        <v>71</v>
      </c>
      <c r="DU71" t="s">
        <v>71</v>
      </c>
      <c r="DV71" t="s">
        <v>71</v>
      </c>
      <c r="DW71" t="s">
        <v>71</v>
      </c>
      <c r="DX71" t="s">
        <v>71</v>
      </c>
      <c r="DY71" t="s">
        <v>71</v>
      </c>
      <c r="DZ71" t="s">
        <v>71</v>
      </c>
      <c r="EA71" t="s">
        <v>71</v>
      </c>
      <c r="EB71" t="s">
        <v>71</v>
      </c>
      <c r="EC71" t="s">
        <v>71</v>
      </c>
      <c r="ED71" t="s">
        <v>71</v>
      </c>
      <c r="EE71" t="s">
        <v>71</v>
      </c>
      <c r="EF71" t="s">
        <v>71</v>
      </c>
      <c r="EG71" t="s">
        <v>71</v>
      </c>
      <c r="EH71" t="s">
        <v>71</v>
      </c>
      <c r="EI71" t="s">
        <v>71</v>
      </c>
      <c r="EJ71" t="s">
        <v>71</v>
      </c>
      <c r="EK71" t="s">
        <v>71</v>
      </c>
      <c r="EL71" t="s">
        <v>71</v>
      </c>
      <c r="EM71" t="s">
        <v>71</v>
      </c>
      <c r="EN71" t="s">
        <v>71</v>
      </c>
      <c r="EO71" t="s">
        <v>71</v>
      </c>
      <c r="EP71" t="s">
        <v>71</v>
      </c>
      <c r="EQ71" t="s">
        <v>71</v>
      </c>
      <c r="ER71" t="s">
        <v>71</v>
      </c>
      <c r="ES71" t="s">
        <v>71</v>
      </c>
      <c r="ET71" t="s">
        <v>71</v>
      </c>
      <c r="EU71" t="s">
        <v>71</v>
      </c>
      <c r="EV71" t="s">
        <v>71</v>
      </c>
      <c r="EW71" t="s">
        <v>71</v>
      </c>
      <c r="EX71" t="s">
        <v>71</v>
      </c>
      <c r="EY71" t="s">
        <v>71</v>
      </c>
      <c r="EZ71" t="s">
        <v>71</v>
      </c>
      <c r="FA71" t="s">
        <v>71</v>
      </c>
      <c r="FB71" t="s">
        <v>71</v>
      </c>
      <c r="FC71" t="s">
        <v>71</v>
      </c>
      <c r="FD71" t="s">
        <v>71</v>
      </c>
      <c r="FE71" t="s">
        <v>71</v>
      </c>
      <c r="FF71" t="s">
        <v>71</v>
      </c>
      <c r="FG71" t="s">
        <v>71</v>
      </c>
      <c r="FH71" t="s">
        <v>71</v>
      </c>
      <c r="FI71" t="s">
        <v>71</v>
      </c>
      <c r="FJ71" t="s">
        <v>71</v>
      </c>
      <c r="FK71" t="s">
        <v>71</v>
      </c>
      <c r="FL71" t="s">
        <v>71</v>
      </c>
      <c r="FM71" t="s">
        <v>71</v>
      </c>
      <c r="FN71" t="s">
        <v>71</v>
      </c>
      <c r="FO71" t="s">
        <v>71</v>
      </c>
      <c r="FP71" t="s">
        <v>71</v>
      </c>
      <c r="FQ71" t="s">
        <v>71</v>
      </c>
      <c r="FR71" t="s">
        <v>71</v>
      </c>
      <c r="FS71" t="s">
        <v>71</v>
      </c>
      <c r="FT71" t="s">
        <v>71</v>
      </c>
      <c r="FU71" t="s">
        <v>71</v>
      </c>
      <c r="FV71" t="s">
        <v>71</v>
      </c>
      <c r="FW71" t="s">
        <v>71</v>
      </c>
      <c r="FX71" t="s">
        <v>71</v>
      </c>
      <c r="FY71" t="s">
        <v>71</v>
      </c>
      <c r="FZ71" t="s">
        <v>71</v>
      </c>
      <c r="GA71" t="s">
        <v>71</v>
      </c>
      <c r="GB71" t="s">
        <v>71</v>
      </c>
      <c r="GC71" t="s">
        <v>71</v>
      </c>
      <c r="GD71" t="s">
        <v>71</v>
      </c>
      <c r="GE71" t="s">
        <v>71</v>
      </c>
      <c r="GF71" t="s">
        <v>71</v>
      </c>
      <c r="GG71" t="s">
        <v>71</v>
      </c>
      <c r="GH71" t="s">
        <v>71</v>
      </c>
      <c r="GI71" t="s">
        <v>71</v>
      </c>
      <c r="GJ71" t="s">
        <v>71</v>
      </c>
      <c r="GK71" t="s">
        <v>71</v>
      </c>
      <c r="GL71" t="s">
        <v>71</v>
      </c>
      <c r="GM71" t="s">
        <v>71</v>
      </c>
      <c r="GN71" t="s">
        <v>71</v>
      </c>
      <c r="GO71" t="s">
        <v>71</v>
      </c>
      <c r="GP71" t="s">
        <v>71</v>
      </c>
      <c r="GQ71" t="s">
        <v>71</v>
      </c>
      <c r="GR71" t="s">
        <v>71</v>
      </c>
      <c r="GS71" t="s">
        <v>71</v>
      </c>
      <c r="GT71" t="s">
        <v>71</v>
      </c>
      <c r="GU71" t="s">
        <v>71</v>
      </c>
    </row>
    <row r="72" spans="3:203">
      <c r="C72" s="51" t="s">
        <v>1409</v>
      </c>
      <c r="E72" s="51" t="s">
        <v>1409</v>
      </c>
      <c r="I72" s="63" t="s">
        <v>25</v>
      </c>
      <c r="P72" t="s">
        <v>1143</v>
      </c>
      <c r="Q72" t="s">
        <v>1143</v>
      </c>
      <c r="R72" t="s">
        <v>1143</v>
      </c>
      <c r="S72" t="s">
        <v>1143</v>
      </c>
      <c r="T72" t="s">
        <v>1143</v>
      </c>
      <c r="U72" t="s">
        <v>1143</v>
      </c>
      <c r="V72" t="s">
        <v>1143</v>
      </c>
      <c r="W72" t="s">
        <v>1143</v>
      </c>
      <c r="X72" t="s">
        <v>1143</v>
      </c>
      <c r="Y72" t="s">
        <v>1143</v>
      </c>
      <c r="Z72" t="s">
        <v>1143</v>
      </c>
      <c r="AA72" t="s">
        <v>1143</v>
      </c>
      <c r="AB72" t="s">
        <v>1143</v>
      </c>
      <c r="AC72" t="s">
        <v>1143</v>
      </c>
      <c r="AD72" t="s">
        <v>1143</v>
      </c>
      <c r="AE72" t="s">
        <v>1143</v>
      </c>
      <c r="AF72" t="s">
        <v>1143</v>
      </c>
      <c r="AG72" t="s">
        <v>1143</v>
      </c>
      <c r="AH72" t="s">
        <v>1143</v>
      </c>
      <c r="AI72" t="s">
        <v>1143</v>
      </c>
      <c r="AJ72" t="s">
        <v>1143</v>
      </c>
      <c r="AK72" t="s">
        <v>1143</v>
      </c>
      <c r="AL72" t="s">
        <v>1143</v>
      </c>
      <c r="AM72" t="s">
        <v>1143</v>
      </c>
      <c r="AN72" t="s">
        <v>1143</v>
      </c>
      <c r="AO72" t="s">
        <v>1143</v>
      </c>
      <c r="AP72" t="s">
        <v>1143</v>
      </c>
      <c r="AQ72" t="s">
        <v>1143</v>
      </c>
      <c r="AR72" t="s">
        <v>1143</v>
      </c>
      <c r="AS72" t="s">
        <v>1143</v>
      </c>
      <c r="AT72" t="s">
        <v>1143</v>
      </c>
      <c r="AU72" t="s">
        <v>1143</v>
      </c>
      <c r="AV72" t="s">
        <v>1143</v>
      </c>
      <c r="AW72" t="s">
        <v>1143</v>
      </c>
      <c r="AX72" t="s">
        <v>1143</v>
      </c>
      <c r="AY72" t="s">
        <v>1143</v>
      </c>
      <c r="AZ72" t="s">
        <v>1143</v>
      </c>
      <c r="BA72" t="s">
        <v>1143</v>
      </c>
      <c r="BB72" t="s">
        <v>1143</v>
      </c>
      <c r="BC72" t="s">
        <v>1143</v>
      </c>
      <c r="BD72" t="s">
        <v>1143</v>
      </c>
      <c r="BE72" t="s">
        <v>1143</v>
      </c>
      <c r="BF72" t="s">
        <v>1143</v>
      </c>
      <c r="BG72" t="s">
        <v>1143</v>
      </c>
      <c r="BH72" t="s">
        <v>1143</v>
      </c>
      <c r="BI72" t="s">
        <v>1143</v>
      </c>
      <c r="BJ72" t="s">
        <v>1143</v>
      </c>
      <c r="BK72" t="s">
        <v>1143</v>
      </c>
      <c r="BL72" t="s">
        <v>1143</v>
      </c>
      <c r="BM72" t="s">
        <v>1143</v>
      </c>
      <c r="BN72" t="s">
        <v>1143</v>
      </c>
      <c r="BO72" t="s">
        <v>1143</v>
      </c>
      <c r="BP72" t="s">
        <v>1143</v>
      </c>
      <c r="BQ72" t="s">
        <v>1143</v>
      </c>
      <c r="BR72" t="s">
        <v>1143</v>
      </c>
      <c r="BS72" t="s">
        <v>1143</v>
      </c>
      <c r="BT72" t="s">
        <v>1143</v>
      </c>
      <c r="BU72" t="s">
        <v>1143</v>
      </c>
      <c r="BV72" t="s">
        <v>1143</v>
      </c>
      <c r="BW72" t="s">
        <v>1143</v>
      </c>
      <c r="BX72" t="s">
        <v>1143</v>
      </c>
      <c r="BY72" t="s">
        <v>1143</v>
      </c>
      <c r="BZ72" t="s">
        <v>1143</v>
      </c>
      <c r="CA72" t="s">
        <v>1143</v>
      </c>
      <c r="CB72" t="s">
        <v>1143</v>
      </c>
      <c r="CC72" t="s">
        <v>1143</v>
      </c>
      <c r="CD72" t="s">
        <v>1143</v>
      </c>
      <c r="CE72" t="s">
        <v>1143</v>
      </c>
      <c r="CF72" t="s">
        <v>1143</v>
      </c>
      <c r="CG72" t="s">
        <v>1143</v>
      </c>
      <c r="CH72" t="s">
        <v>1143</v>
      </c>
      <c r="CI72" t="s">
        <v>1143</v>
      </c>
      <c r="CJ72" t="s">
        <v>1143</v>
      </c>
      <c r="CK72" t="s">
        <v>1143</v>
      </c>
      <c r="CL72" t="s">
        <v>1143</v>
      </c>
      <c r="CM72" t="s">
        <v>1143</v>
      </c>
      <c r="CN72" t="s">
        <v>1143</v>
      </c>
      <c r="CO72" t="s">
        <v>1143</v>
      </c>
      <c r="CP72" t="s">
        <v>1143</v>
      </c>
      <c r="CQ72" t="s">
        <v>1143</v>
      </c>
      <c r="CR72" t="s">
        <v>1143</v>
      </c>
      <c r="CS72" t="s">
        <v>1143</v>
      </c>
      <c r="CT72" t="s">
        <v>1143</v>
      </c>
      <c r="CU72" t="s">
        <v>1143</v>
      </c>
      <c r="CV72" t="s">
        <v>1143</v>
      </c>
      <c r="CW72" t="s">
        <v>1143</v>
      </c>
      <c r="CX72" t="s">
        <v>1143</v>
      </c>
      <c r="CY72" t="s">
        <v>1143</v>
      </c>
      <c r="CZ72" t="s">
        <v>1143</v>
      </c>
      <c r="DA72" t="s">
        <v>1143</v>
      </c>
      <c r="DB72" t="s">
        <v>1143</v>
      </c>
      <c r="DC72" t="s">
        <v>1143</v>
      </c>
      <c r="DD72" t="s">
        <v>1143</v>
      </c>
      <c r="DE72" t="s">
        <v>1143</v>
      </c>
      <c r="DF72" t="s">
        <v>1143</v>
      </c>
      <c r="DG72" t="s">
        <v>1143</v>
      </c>
      <c r="DH72" t="s">
        <v>1143</v>
      </c>
      <c r="DI72" t="s">
        <v>1143</v>
      </c>
      <c r="DJ72" t="s">
        <v>1143</v>
      </c>
      <c r="DK72" t="s">
        <v>1143</v>
      </c>
      <c r="DL72" t="s">
        <v>1143</v>
      </c>
      <c r="DM72" t="s">
        <v>1143</v>
      </c>
      <c r="DN72" t="s">
        <v>1143</v>
      </c>
      <c r="DO72" t="s">
        <v>1143</v>
      </c>
      <c r="DP72" t="s">
        <v>1143</v>
      </c>
      <c r="DQ72" t="s">
        <v>1143</v>
      </c>
      <c r="DR72" t="s">
        <v>1143</v>
      </c>
      <c r="DS72" t="s">
        <v>1143</v>
      </c>
      <c r="DT72" t="s">
        <v>1143</v>
      </c>
      <c r="DU72" t="s">
        <v>1143</v>
      </c>
      <c r="DV72" t="s">
        <v>1143</v>
      </c>
      <c r="DW72" t="s">
        <v>1143</v>
      </c>
      <c r="DX72" t="s">
        <v>1143</v>
      </c>
      <c r="DY72" t="s">
        <v>1143</v>
      </c>
      <c r="DZ72" t="s">
        <v>1143</v>
      </c>
      <c r="EA72" t="s">
        <v>1143</v>
      </c>
      <c r="EB72" t="s">
        <v>1143</v>
      </c>
      <c r="EC72" t="s">
        <v>1143</v>
      </c>
      <c r="ED72" t="s">
        <v>1143</v>
      </c>
      <c r="EE72" t="s">
        <v>1143</v>
      </c>
      <c r="EF72" t="s">
        <v>1143</v>
      </c>
      <c r="EG72" t="s">
        <v>1143</v>
      </c>
      <c r="EH72" t="s">
        <v>1143</v>
      </c>
      <c r="EI72" t="s">
        <v>1143</v>
      </c>
      <c r="EJ72" t="s">
        <v>1143</v>
      </c>
      <c r="EK72" t="s">
        <v>1143</v>
      </c>
      <c r="EL72" t="s">
        <v>1143</v>
      </c>
      <c r="EM72" t="s">
        <v>1143</v>
      </c>
      <c r="EN72" t="s">
        <v>1143</v>
      </c>
      <c r="EO72" t="s">
        <v>1143</v>
      </c>
      <c r="EP72" t="s">
        <v>1143</v>
      </c>
      <c r="EQ72" t="s">
        <v>1143</v>
      </c>
      <c r="ER72" t="s">
        <v>1143</v>
      </c>
      <c r="ES72" t="s">
        <v>1143</v>
      </c>
      <c r="ET72" t="s">
        <v>1143</v>
      </c>
      <c r="EU72" t="s">
        <v>1143</v>
      </c>
      <c r="EV72" t="s">
        <v>1143</v>
      </c>
      <c r="EW72" t="s">
        <v>1143</v>
      </c>
      <c r="EX72" t="s">
        <v>1143</v>
      </c>
      <c r="EY72" t="s">
        <v>1143</v>
      </c>
      <c r="EZ72" t="s">
        <v>1143</v>
      </c>
      <c r="FA72" t="s">
        <v>1143</v>
      </c>
      <c r="FB72" t="s">
        <v>1143</v>
      </c>
      <c r="FC72" t="s">
        <v>1143</v>
      </c>
      <c r="FD72" t="s">
        <v>1143</v>
      </c>
      <c r="FE72" t="s">
        <v>1143</v>
      </c>
      <c r="FF72" t="s">
        <v>1143</v>
      </c>
      <c r="FG72" t="s">
        <v>1143</v>
      </c>
      <c r="FH72" t="s">
        <v>1143</v>
      </c>
      <c r="FI72" t="s">
        <v>1143</v>
      </c>
      <c r="FJ72" t="s">
        <v>1143</v>
      </c>
      <c r="FK72" t="s">
        <v>1143</v>
      </c>
      <c r="FL72" t="s">
        <v>1143</v>
      </c>
      <c r="FM72" t="s">
        <v>1143</v>
      </c>
      <c r="FN72" t="s">
        <v>1143</v>
      </c>
      <c r="FO72" t="s">
        <v>1143</v>
      </c>
      <c r="FP72" t="s">
        <v>1143</v>
      </c>
      <c r="FQ72" t="s">
        <v>1143</v>
      </c>
      <c r="FR72" t="s">
        <v>1143</v>
      </c>
      <c r="FS72" t="s">
        <v>1143</v>
      </c>
      <c r="FT72" t="s">
        <v>1143</v>
      </c>
      <c r="FU72" t="s">
        <v>1143</v>
      </c>
      <c r="FV72" t="s">
        <v>1143</v>
      </c>
      <c r="FW72" t="s">
        <v>1143</v>
      </c>
      <c r="FX72" t="s">
        <v>1143</v>
      </c>
      <c r="FY72" t="s">
        <v>1143</v>
      </c>
      <c r="FZ72" t="s">
        <v>1143</v>
      </c>
      <c r="GA72" t="s">
        <v>1143</v>
      </c>
      <c r="GB72" t="s">
        <v>1143</v>
      </c>
      <c r="GC72" t="s">
        <v>1143</v>
      </c>
      <c r="GD72" t="s">
        <v>1143</v>
      </c>
      <c r="GE72" t="s">
        <v>1143</v>
      </c>
      <c r="GF72" t="s">
        <v>1143</v>
      </c>
      <c r="GG72" t="s">
        <v>1143</v>
      </c>
      <c r="GH72" t="s">
        <v>1143</v>
      </c>
      <c r="GI72" t="s">
        <v>1143</v>
      </c>
      <c r="GJ72" t="s">
        <v>1143</v>
      </c>
      <c r="GK72" t="s">
        <v>1143</v>
      </c>
      <c r="GL72" t="s">
        <v>1143</v>
      </c>
      <c r="GM72" t="s">
        <v>1143</v>
      </c>
      <c r="GN72" t="s">
        <v>1143</v>
      </c>
      <c r="GO72" t="s">
        <v>1143</v>
      </c>
      <c r="GP72" t="s">
        <v>1143</v>
      </c>
      <c r="GQ72" t="s">
        <v>1143</v>
      </c>
      <c r="GR72" t="s">
        <v>1143</v>
      </c>
      <c r="GS72" t="s">
        <v>1143</v>
      </c>
      <c r="GT72" t="s">
        <v>1143</v>
      </c>
      <c r="GU72" t="s">
        <v>1143</v>
      </c>
    </row>
    <row r="73" spans="3:203">
      <c r="C73" s="51" t="s">
        <v>1367</v>
      </c>
      <c r="E73" s="51" t="s">
        <v>1367</v>
      </c>
      <c r="I73" s="67" t="s">
        <v>30</v>
      </c>
      <c r="P73" t="s">
        <v>1144</v>
      </c>
      <c r="Q73" t="s">
        <v>1144</v>
      </c>
      <c r="R73" t="s">
        <v>1144</v>
      </c>
      <c r="S73" t="s">
        <v>1144</v>
      </c>
      <c r="T73" t="s">
        <v>1144</v>
      </c>
      <c r="U73" t="s">
        <v>1144</v>
      </c>
      <c r="V73" t="s">
        <v>1144</v>
      </c>
      <c r="W73" t="s">
        <v>1144</v>
      </c>
      <c r="X73" t="s">
        <v>1144</v>
      </c>
      <c r="Y73" t="s">
        <v>1144</v>
      </c>
      <c r="Z73" t="s">
        <v>1144</v>
      </c>
      <c r="AA73" t="s">
        <v>1144</v>
      </c>
      <c r="AB73" t="s">
        <v>1144</v>
      </c>
      <c r="AC73" t="s">
        <v>1144</v>
      </c>
      <c r="AD73" t="s">
        <v>1144</v>
      </c>
      <c r="AE73" t="s">
        <v>1144</v>
      </c>
      <c r="AF73" t="s">
        <v>1144</v>
      </c>
      <c r="AG73" t="s">
        <v>1144</v>
      </c>
      <c r="AH73" t="s">
        <v>1144</v>
      </c>
      <c r="AI73" t="s">
        <v>1144</v>
      </c>
      <c r="AJ73" t="s">
        <v>1144</v>
      </c>
      <c r="AK73" t="s">
        <v>1144</v>
      </c>
      <c r="AL73" t="s">
        <v>1144</v>
      </c>
      <c r="AM73" t="s">
        <v>1144</v>
      </c>
      <c r="AN73" t="s">
        <v>1144</v>
      </c>
      <c r="AO73" t="s">
        <v>1144</v>
      </c>
      <c r="AP73" t="s">
        <v>1144</v>
      </c>
      <c r="AQ73" t="s">
        <v>1144</v>
      </c>
      <c r="AR73" t="s">
        <v>1144</v>
      </c>
      <c r="AS73" t="s">
        <v>1144</v>
      </c>
      <c r="AT73" t="s">
        <v>1144</v>
      </c>
      <c r="AU73" t="s">
        <v>1144</v>
      </c>
      <c r="AV73" t="s">
        <v>1144</v>
      </c>
      <c r="AW73" t="s">
        <v>1144</v>
      </c>
      <c r="AX73" t="s">
        <v>1144</v>
      </c>
      <c r="AY73" t="s">
        <v>1144</v>
      </c>
      <c r="AZ73" t="s">
        <v>1144</v>
      </c>
      <c r="BA73" t="s">
        <v>1144</v>
      </c>
      <c r="BB73" t="s">
        <v>1144</v>
      </c>
      <c r="BC73" t="s">
        <v>1144</v>
      </c>
      <c r="BD73" t="s">
        <v>1144</v>
      </c>
      <c r="BE73" t="s">
        <v>1144</v>
      </c>
      <c r="BF73" t="s">
        <v>1144</v>
      </c>
      <c r="BG73" t="s">
        <v>1144</v>
      </c>
      <c r="BH73" t="s">
        <v>1144</v>
      </c>
      <c r="BI73" t="s">
        <v>1144</v>
      </c>
      <c r="BJ73" t="s">
        <v>1144</v>
      </c>
      <c r="BK73" t="s">
        <v>1144</v>
      </c>
      <c r="BL73" t="s">
        <v>1144</v>
      </c>
      <c r="BM73" t="s">
        <v>1144</v>
      </c>
      <c r="BN73" t="s">
        <v>1144</v>
      </c>
      <c r="BO73" t="s">
        <v>1144</v>
      </c>
      <c r="BP73" t="s">
        <v>1144</v>
      </c>
      <c r="BQ73" t="s">
        <v>1144</v>
      </c>
      <c r="BR73" t="s">
        <v>1144</v>
      </c>
      <c r="BS73" t="s">
        <v>1144</v>
      </c>
      <c r="BT73" t="s">
        <v>1144</v>
      </c>
      <c r="BU73" t="s">
        <v>1144</v>
      </c>
      <c r="BV73" t="s">
        <v>1144</v>
      </c>
      <c r="BW73" t="s">
        <v>1144</v>
      </c>
      <c r="BX73" t="s">
        <v>1144</v>
      </c>
      <c r="BY73" t="s">
        <v>1144</v>
      </c>
      <c r="BZ73" t="s">
        <v>1144</v>
      </c>
      <c r="CA73" t="s">
        <v>1144</v>
      </c>
      <c r="CB73" t="s">
        <v>1144</v>
      </c>
      <c r="CC73" t="s">
        <v>1144</v>
      </c>
      <c r="CD73" t="s">
        <v>1144</v>
      </c>
      <c r="CE73" t="s">
        <v>1144</v>
      </c>
      <c r="CF73" t="s">
        <v>1144</v>
      </c>
      <c r="CG73" t="s">
        <v>1144</v>
      </c>
      <c r="CH73" t="s">
        <v>1144</v>
      </c>
      <c r="CI73" t="s">
        <v>1144</v>
      </c>
      <c r="CJ73" t="s">
        <v>1144</v>
      </c>
      <c r="CK73" t="s">
        <v>1144</v>
      </c>
      <c r="CL73" t="s">
        <v>1144</v>
      </c>
      <c r="CM73" t="s">
        <v>1144</v>
      </c>
      <c r="CN73" t="s">
        <v>1144</v>
      </c>
      <c r="CO73" t="s">
        <v>1144</v>
      </c>
      <c r="CP73" t="s">
        <v>1144</v>
      </c>
      <c r="CQ73" t="s">
        <v>1144</v>
      </c>
      <c r="CR73" t="s">
        <v>1144</v>
      </c>
      <c r="CS73" t="s">
        <v>1144</v>
      </c>
      <c r="CT73" t="s">
        <v>1144</v>
      </c>
      <c r="CU73" t="s">
        <v>1144</v>
      </c>
      <c r="CV73" t="s">
        <v>1144</v>
      </c>
      <c r="CW73" t="s">
        <v>1144</v>
      </c>
      <c r="CX73" t="s">
        <v>1144</v>
      </c>
      <c r="CY73" t="s">
        <v>1144</v>
      </c>
      <c r="CZ73" t="s">
        <v>1144</v>
      </c>
      <c r="DA73" t="s">
        <v>1144</v>
      </c>
      <c r="DB73" t="s">
        <v>1144</v>
      </c>
      <c r="DC73" t="s">
        <v>1144</v>
      </c>
      <c r="DD73" t="s">
        <v>1144</v>
      </c>
      <c r="DE73" t="s">
        <v>1144</v>
      </c>
      <c r="DF73" t="s">
        <v>1144</v>
      </c>
      <c r="DG73" t="s">
        <v>1144</v>
      </c>
      <c r="DH73" t="s">
        <v>1144</v>
      </c>
      <c r="DI73" t="s">
        <v>1144</v>
      </c>
      <c r="DJ73" t="s">
        <v>1144</v>
      </c>
      <c r="DK73" t="s">
        <v>1144</v>
      </c>
      <c r="DL73" t="s">
        <v>1144</v>
      </c>
      <c r="DM73" t="s">
        <v>1144</v>
      </c>
      <c r="DN73" t="s">
        <v>1144</v>
      </c>
      <c r="DO73" t="s">
        <v>1144</v>
      </c>
      <c r="DP73" t="s">
        <v>1144</v>
      </c>
      <c r="DQ73" t="s">
        <v>1144</v>
      </c>
      <c r="DR73" t="s">
        <v>1144</v>
      </c>
      <c r="DS73" t="s">
        <v>1144</v>
      </c>
      <c r="DT73" t="s">
        <v>1144</v>
      </c>
      <c r="DU73" t="s">
        <v>1144</v>
      </c>
      <c r="DV73" t="s">
        <v>1144</v>
      </c>
      <c r="DW73" t="s">
        <v>1144</v>
      </c>
      <c r="DX73" t="s">
        <v>1144</v>
      </c>
      <c r="DY73" t="s">
        <v>1144</v>
      </c>
      <c r="DZ73" t="s">
        <v>1144</v>
      </c>
      <c r="EA73" t="s">
        <v>1144</v>
      </c>
      <c r="EB73" t="s">
        <v>1144</v>
      </c>
      <c r="EC73" t="s">
        <v>1144</v>
      </c>
      <c r="ED73" t="s">
        <v>1144</v>
      </c>
      <c r="EE73" t="s">
        <v>1144</v>
      </c>
      <c r="EF73" t="s">
        <v>1144</v>
      </c>
      <c r="EG73" t="s">
        <v>1144</v>
      </c>
      <c r="EH73" t="s">
        <v>1144</v>
      </c>
      <c r="EI73" t="s">
        <v>1144</v>
      </c>
      <c r="EJ73" t="s">
        <v>1144</v>
      </c>
      <c r="EK73" t="s">
        <v>1144</v>
      </c>
      <c r="EL73" t="s">
        <v>1144</v>
      </c>
      <c r="EM73" t="s">
        <v>1144</v>
      </c>
      <c r="EN73" t="s">
        <v>1144</v>
      </c>
      <c r="EO73" t="s">
        <v>1144</v>
      </c>
      <c r="EP73" t="s">
        <v>1144</v>
      </c>
      <c r="EQ73" t="s">
        <v>1144</v>
      </c>
      <c r="ER73" t="s">
        <v>1144</v>
      </c>
      <c r="ES73" t="s">
        <v>1144</v>
      </c>
      <c r="ET73" t="s">
        <v>1144</v>
      </c>
      <c r="EU73" t="s">
        <v>1144</v>
      </c>
      <c r="EV73" t="s">
        <v>1144</v>
      </c>
      <c r="EW73" t="s">
        <v>1144</v>
      </c>
      <c r="EX73" t="s">
        <v>1144</v>
      </c>
      <c r="EY73" t="s">
        <v>1144</v>
      </c>
      <c r="EZ73" t="s">
        <v>1144</v>
      </c>
      <c r="FA73" t="s">
        <v>1144</v>
      </c>
      <c r="FB73" t="s">
        <v>1144</v>
      </c>
      <c r="FC73" t="s">
        <v>1144</v>
      </c>
      <c r="FD73" t="s">
        <v>1144</v>
      </c>
      <c r="FE73" t="s">
        <v>1144</v>
      </c>
      <c r="FF73" t="s">
        <v>1144</v>
      </c>
      <c r="FG73" t="s">
        <v>1144</v>
      </c>
      <c r="FH73" t="s">
        <v>1144</v>
      </c>
      <c r="FI73" t="s">
        <v>1144</v>
      </c>
      <c r="FJ73" t="s">
        <v>1144</v>
      </c>
      <c r="FK73" t="s">
        <v>1144</v>
      </c>
      <c r="FL73" t="s">
        <v>1144</v>
      </c>
      <c r="FM73" t="s">
        <v>1144</v>
      </c>
      <c r="FN73" t="s">
        <v>1144</v>
      </c>
      <c r="FO73" t="s">
        <v>1144</v>
      </c>
      <c r="FP73" t="s">
        <v>1144</v>
      </c>
      <c r="FQ73" t="s">
        <v>1144</v>
      </c>
      <c r="FR73" t="s">
        <v>1144</v>
      </c>
      <c r="FS73" t="s">
        <v>1144</v>
      </c>
      <c r="FT73" t="s">
        <v>1144</v>
      </c>
      <c r="FU73" t="s">
        <v>1144</v>
      </c>
      <c r="FV73" t="s">
        <v>1144</v>
      </c>
      <c r="FW73" t="s">
        <v>1144</v>
      </c>
      <c r="FX73" t="s">
        <v>1144</v>
      </c>
      <c r="FY73" t="s">
        <v>1144</v>
      </c>
      <c r="FZ73" t="s">
        <v>1144</v>
      </c>
      <c r="GA73" t="s">
        <v>1144</v>
      </c>
      <c r="GB73" t="s">
        <v>1144</v>
      </c>
      <c r="GC73" t="s">
        <v>1144</v>
      </c>
      <c r="GD73" t="s">
        <v>1144</v>
      </c>
      <c r="GE73" t="s">
        <v>1144</v>
      </c>
      <c r="GF73" t="s">
        <v>1144</v>
      </c>
      <c r="GG73" t="s">
        <v>1144</v>
      </c>
      <c r="GH73" t="s">
        <v>1144</v>
      </c>
      <c r="GI73" t="s">
        <v>1144</v>
      </c>
      <c r="GJ73" t="s">
        <v>1144</v>
      </c>
      <c r="GK73" t="s">
        <v>1144</v>
      </c>
      <c r="GL73" t="s">
        <v>1144</v>
      </c>
      <c r="GM73" t="s">
        <v>1144</v>
      </c>
      <c r="GN73" t="s">
        <v>1144</v>
      </c>
      <c r="GO73" t="s">
        <v>1144</v>
      </c>
      <c r="GP73" t="s">
        <v>1144</v>
      </c>
      <c r="GQ73" t="s">
        <v>1144</v>
      </c>
      <c r="GR73" t="s">
        <v>1144</v>
      </c>
      <c r="GS73" t="s">
        <v>1144</v>
      </c>
      <c r="GT73" t="s">
        <v>1144</v>
      </c>
      <c r="GU73" t="s">
        <v>1144</v>
      </c>
    </row>
    <row r="74" spans="3:203">
      <c r="C74" s="51" t="s">
        <v>1541</v>
      </c>
      <c r="E74" s="51" t="s">
        <v>1541</v>
      </c>
      <c r="P74" t="s">
        <v>1145</v>
      </c>
      <c r="Q74" t="s">
        <v>1145</v>
      </c>
      <c r="R74" t="s">
        <v>1145</v>
      </c>
      <c r="S74" t="s">
        <v>1145</v>
      </c>
      <c r="T74" t="s">
        <v>1145</v>
      </c>
      <c r="U74" t="s">
        <v>1145</v>
      </c>
      <c r="V74" t="s">
        <v>1145</v>
      </c>
      <c r="W74" t="s">
        <v>1145</v>
      </c>
      <c r="X74" t="s">
        <v>1145</v>
      </c>
      <c r="Y74" t="s">
        <v>1145</v>
      </c>
      <c r="Z74" t="s">
        <v>1145</v>
      </c>
      <c r="AA74" t="s">
        <v>1145</v>
      </c>
      <c r="AB74" t="s">
        <v>1145</v>
      </c>
      <c r="AC74" t="s">
        <v>1145</v>
      </c>
      <c r="AD74" t="s">
        <v>1145</v>
      </c>
      <c r="AE74" t="s">
        <v>1145</v>
      </c>
      <c r="AF74" t="s">
        <v>1145</v>
      </c>
      <c r="AG74" t="s">
        <v>1145</v>
      </c>
      <c r="AH74" t="s">
        <v>1145</v>
      </c>
      <c r="AI74" t="s">
        <v>1145</v>
      </c>
      <c r="AJ74" t="s">
        <v>1145</v>
      </c>
      <c r="AK74" t="s">
        <v>1145</v>
      </c>
      <c r="AL74" t="s">
        <v>1145</v>
      </c>
      <c r="AM74" t="s">
        <v>1145</v>
      </c>
      <c r="AN74" t="s">
        <v>1145</v>
      </c>
      <c r="AO74" t="s">
        <v>1145</v>
      </c>
      <c r="AP74" t="s">
        <v>1145</v>
      </c>
      <c r="AQ74" t="s">
        <v>1145</v>
      </c>
      <c r="AR74" t="s">
        <v>1145</v>
      </c>
      <c r="AS74" t="s">
        <v>1145</v>
      </c>
      <c r="AT74" t="s">
        <v>1145</v>
      </c>
      <c r="AU74" t="s">
        <v>1145</v>
      </c>
      <c r="AV74" t="s">
        <v>1145</v>
      </c>
      <c r="AW74" t="s">
        <v>1145</v>
      </c>
      <c r="AX74" t="s">
        <v>1145</v>
      </c>
      <c r="AY74" t="s">
        <v>1145</v>
      </c>
      <c r="AZ74" t="s">
        <v>1145</v>
      </c>
      <c r="BA74" t="s">
        <v>1145</v>
      </c>
      <c r="BB74" t="s">
        <v>1145</v>
      </c>
      <c r="BC74" t="s">
        <v>1145</v>
      </c>
      <c r="BD74" t="s">
        <v>1145</v>
      </c>
      <c r="BE74" t="s">
        <v>1145</v>
      </c>
      <c r="BF74" t="s">
        <v>1145</v>
      </c>
      <c r="BG74" t="s">
        <v>1145</v>
      </c>
      <c r="BH74" t="s">
        <v>1145</v>
      </c>
      <c r="BI74" t="s">
        <v>1145</v>
      </c>
      <c r="BJ74" t="s">
        <v>1145</v>
      </c>
      <c r="BK74" t="s">
        <v>1145</v>
      </c>
      <c r="BL74" t="s">
        <v>1145</v>
      </c>
      <c r="BM74" t="s">
        <v>1145</v>
      </c>
      <c r="BN74" t="s">
        <v>1145</v>
      </c>
      <c r="BO74" t="s">
        <v>1145</v>
      </c>
      <c r="BP74" t="s">
        <v>1145</v>
      </c>
      <c r="BQ74" t="s">
        <v>1145</v>
      </c>
      <c r="BR74" t="s">
        <v>1145</v>
      </c>
      <c r="BS74" t="s">
        <v>1145</v>
      </c>
      <c r="BT74" t="s">
        <v>1145</v>
      </c>
      <c r="BU74" t="s">
        <v>1145</v>
      </c>
      <c r="BV74" t="s">
        <v>1145</v>
      </c>
      <c r="BW74" t="s">
        <v>1145</v>
      </c>
      <c r="BX74" t="s">
        <v>1145</v>
      </c>
      <c r="BY74" t="s">
        <v>1145</v>
      </c>
      <c r="BZ74" t="s">
        <v>1145</v>
      </c>
      <c r="CA74" t="s">
        <v>1145</v>
      </c>
      <c r="CB74" t="s">
        <v>1145</v>
      </c>
      <c r="CC74" t="s">
        <v>1145</v>
      </c>
      <c r="CD74" t="s">
        <v>1145</v>
      </c>
      <c r="CE74" t="s">
        <v>1145</v>
      </c>
      <c r="CF74" t="s">
        <v>1145</v>
      </c>
      <c r="CG74" t="s">
        <v>1145</v>
      </c>
      <c r="CH74" t="s">
        <v>1145</v>
      </c>
      <c r="CI74" t="s">
        <v>1145</v>
      </c>
      <c r="CJ74" t="s">
        <v>1145</v>
      </c>
      <c r="CK74" t="s">
        <v>1145</v>
      </c>
      <c r="CL74" t="s">
        <v>1145</v>
      </c>
      <c r="CM74" t="s">
        <v>1145</v>
      </c>
      <c r="CN74" t="s">
        <v>1145</v>
      </c>
      <c r="CO74" t="s">
        <v>1145</v>
      </c>
      <c r="CP74" t="s">
        <v>1145</v>
      </c>
      <c r="CQ74" t="s">
        <v>1145</v>
      </c>
      <c r="CR74" t="s">
        <v>1145</v>
      </c>
      <c r="CS74" t="s">
        <v>1145</v>
      </c>
      <c r="CT74" t="s">
        <v>1145</v>
      </c>
      <c r="CU74" t="s">
        <v>1145</v>
      </c>
      <c r="CV74" t="s">
        <v>1145</v>
      </c>
      <c r="CW74" t="s">
        <v>1145</v>
      </c>
      <c r="CX74" t="s">
        <v>1145</v>
      </c>
      <c r="CY74" t="s">
        <v>1145</v>
      </c>
      <c r="CZ74" t="s">
        <v>1145</v>
      </c>
      <c r="DA74" t="s">
        <v>1145</v>
      </c>
      <c r="DB74" t="s">
        <v>1145</v>
      </c>
      <c r="DC74" t="s">
        <v>1145</v>
      </c>
      <c r="DD74" t="s">
        <v>1145</v>
      </c>
      <c r="DE74" t="s">
        <v>1145</v>
      </c>
      <c r="DF74" t="s">
        <v>1145</v>
      </c>
      <c r="DG74" t="s">
        <v>1145</v>
      </c>
      <c r="DH74" t="s">
        <v>1145</v>
      </c>
      <c r="DI74" t="s">
        <v>1145</v>
      </c>
      <c r="DJ74" t="s">
        <v>1145</v>
      </c>
      <c r="DK74" t="s">
        <v>1145</v>
      </c>
      <c r="DL74" t="s">
        <v>1145</v>
      </c>
      <c r="DM74" t="s">
        <v>1145</v>
      </c>
      <c r="DN74" t="s">
        <v>1145</v>
      </c>
      <c r="DO74" t="s">
        <v>1145</v>
      </c>
      <c r="DP74" t="s">
        <v>1145</v>
      </c>
      <c r="DQ74" t="s">
        <v>1145</v>
      </c>
      <c r="DR74" t="s">
        <v>1145</v>
      </c>
      <c r="DS74" t="s">
        <v>1145</v>
      </c>
      <c r="DT74" t="s">
        <v>1145</v>
      </c>
      <c r="DU74" t="s">
        <v>1145</v>
      </c>
      <c r="DV74" t="s">
        <v>1145</v>
      </c>
      <c r="DW74" t="s">
        <v>1145</v>
      </c>
      <c r="DX74" t="s">
        <v>1145</v>
      </c>
      <c r="DY74" t="s">
        <v>1145</v>
      </c>
      <c r="DZ74" t="s">
        <v>1145</v>
      </c>
      <c r="EA74" t="s">
        <v>1145</v>
      </c>
      <c r="EB74" t="s">
        <v>1145</v>
      </c>
      <c r="EC74" t="s">
        <v>1145</v>
      </c>
      <c r="ED74" t="s">
        <v>1145</v>
      </c>
      <c r="EE74" t="s">
        <v>1145</v>
      </c>
      <c r="EF74" t="s">
        <v>1145</v>
      </c>
      <c r="EG74" t="s">
        <v>1145</v>
      </c>
      <c r="EH74" t="s">
        <v>1145</v>
      </c>
      <c r="EI74" t="s">
        <v>1145</v>
      </c>
      <c r="EJ74" t="s">
        <v>1145</v>
      </c>
      <c r="EK74" t="s">
        <v>1145</v>
      </c>
      <c r="EL74" t="s">
        <v>1145</v>
      </c>
      <c r="EM74" t="s">
        <v>1145</v>
      </c>
      <c r="EN74" t="s">
        <v>1145</v>
      </c>
      <c r="EO74" t="s">
        <v>1145</v>
      </c>
      <c r="EP74" t="s">
        <v>1145</v>
      </c>
      <c r="EQ74" t="s">
        <v>1145</v>
      </c>
      <c r="ER74" t="s">
        <v>1145</v>
      </c>
      <c r="ES74" t="s">
        <v>1145</v>
      </c>
      <c r="ET74" t="s">
        <v>1145</v>
      </c>
      <c r="EU74" t="s">
        <v>1145</v>
      </c>
      <c r="EV74" t="s">
        <v>1145</v>
      </c>
      <c r="EW74" t="s">
        <v>1145</v>
      </c>
      <c r="EX74" t="s">
        <v>1145</v>
      </c>
      <c r="EY74" t="s">
        <v>1145</v>
      </c>
      <c r="EZ74" t="s">
        <v>1145</v>
      </c>
      <c r="FA74" t="s">
        <v>1145</v>
      </c>
      <c r="FB74" t="s">
        <v>1145</v>
      </c>
      <c r="FC74" t="s">
        <v>1145</v>
      </c>
      <c r="FD74" t="s">
        <v>1145</v>
      </c>
      <c r="FE74" t="s">
        <v>1145</v>
      </c>
      <c r="FF74" t="s">
        <v>1145</v>
      </c>
      <c r="FG74" t="s">
        <v>1145</v>
      </c>
      <c r="FH74" t="s">
        <v>1145</v>
      </c>
      <c r="FI74" t="s">
        <v>1145</v>
      </c>
      <c r="FJ74" t="s">
        <v>1145</v>
      </c>
      <c r="FK74" t="s">
        <v>1145</v>
      </c>
      <c r="FL74" t="s">
        <v>1145</v>
      </c>
      <c r="FM74" t="s">
        <v>1145</v>
      </c>
      <c r="FN74" t="s">
        <v>1145</v>
      </c>
      <c r="FO74" t="s">
        <v>1145</v>
      </c>
      <c r="FP74" t="s">
        <v>1145</v>
      </c>
      <c r="FQ74" t="s">
        <v>1145</v>
      </c>
      <c r="FR74" t="s">
        <v>1145</v>
      </c>
      <c r="FS74" t="s">
        <v>1145</v>
      </c>
      <c r="FT74" t="s">
        <v>1145</v>
      </c>
      <c r="FU74" t="s">
        <v>1145</v>
      </c>
      <c r="FV74" t="s">
        <v>1145</v>
      </c>
      <c r="FW74" t="s">
        <v>1145</v>
      </c>
      <c r="FX74" t="s">
        <v>1145</v>
      </c>
      <c r="FY74" t="s">
        <v>1145</v>
      </c>
      <c r="FZ74" t="s">
        <v>1145</v>
      </c>
      <c r="GA74" t="s">
        <v>1145</v>
      </c>
      <c r="GB74" t="s">
        <v>1145</v>
      </c>
      <c r="GC74" t="s">
        <v>1145</v>
      </c>
      <c r="GD74" t="s">
        <v>1145</v>
      </c>
      <c r="GE74" t="s">
        <v>1145</v>
      </c>
      <c r="GF74" t="s">
        <v>1145</v>
      </c>
      <c r="GG74" t="s">
        <v>1145</v>
      </c>
      <c r="GH74" t="s">
        <v>1145</v>
      </c>
      <c r="GI74" t="s">
        <v>1145</v>
      </c>
      <c r="GJ74" t="s">
        <v>1145</v>
      </c>
      <c r="GK74" t="s">
        <v>1145</v>
      </c>
      <c r="GL74" t="s">
        <v>1145</v>
      </c>
      <c r="GM74" t="s">
        <v>1145</v>
      </c>
      <c r="GN74" t="s">
        <v>1145</v>
      </c>
      <c r="GO74" t="s">
        <v>1145</v>
      </c>
      <c r="GP74" t="s">
        <v>1145</v>
      </c>
      <c r="GQ74" t="s">
        <v>1145</v>
      </c>
      <c r="GR74" t="s">
        <v>1145</v>
      </c>
      <c r="GS74" t="s">
        <v>1145</v>
      </c>
      <c r="GT74" t="s">
        <v>1145</v>
      </c>
      <c r="GU74" t="s">
        <v>1145</v>
      </c>
    </row>
    <row r="75" spans="3:203">
      <c r="C75" s="52" t="s">
        <v>1434</v>
      </c>
      <c r="E75" s="52" t="s">
        <v>1434</v>
      </c>
      <c r="G75" s="64" t="s">
        <v>1497</v>
      </c>
      <c r="I75" s="64" t="s">
        <v>1498</v>
      </c>
      <c r="L75" s="64" t="s">
        <v>1499</v>
      </c>
      <c r="P75" t="s">
        <v>1146</v>
      </c>
      <c r="Q75" t="s">
        <v>1146</v>
      </c>
      <c r="R75" t="s">
        <v>1146</v>
      </c>
      <c r="S75" t="s">
        <v>1146</v>
      </c>
      <c r="T75" t="s">
        <v>1146</v>
      </c>
      <c r="U75" t="s">
        <v>1146</v>
      </c>
      <c r="V75" t="s">
        <v>1146</v>
      </c>
      <c r="W75" t="s">
        <v>1146</v>
      </c>
      <c r="X75" t="s">
        <v>1146</v>
      </c>
      <c r="Y75" t="s">
        <v>1146</v>
      </c>
      <c r="Z75" t="s">
        <v>1146</v>
      </c>
      <c r="AA75" t="s">
        <v>1146</v>
      </c>
      <c r="AB75" t="s">
        <v>1146</v>
      </c>
      <c r="AC75" t="s">
        <v>1146</v>
      </c>
      <c r="AD75" t="s">
        <v>1146</v>
      </c>
      <c r="AE75" t="s">
        <v>1146</v>
      </c>
      <c r="AF75" t="s">
        <v>1146</v>
      </c>
      <c r="AG75" t="s">
        <v>1146</v>
      </c>
      <c r="AH75" t="s">
        <v>1146</v>
      </c>
      <c r="AI75" t="s">
        <v>1146</v>
      </c>
      <c r="AJ75" t="s">
        <v>1146</v>
      </c>
      <c r="AK75" t="s">
        <v>1146</v>
      </c>
      <c r="AL75" t="s">
        <v>1146</v>
      </c>
      <c r="AM75" t="s">
        <v>1146</v>
      </c>
      <c r="AN75" t="s">
        <v>1146</v>
      </c>
      <c r="AO75" t="s">
        <v>1146</v>
      </c>
      <c r="AP75" t="s">
        <v>1146</v>
      </c>
      <c r="AQ75" t="s">
        <v>1146</v>
      </c>
      <c r="AR75" t="s">
        <v>1146</v>
      </c>
      <c r="AS75" t="s">
        <v>1146</v>
      </c>
      <c r="AT75" t="s">
        <v>1146</v>
      </c>
      <c r="AU75" t="s">
        <v>1146</v>
      </c>
      <c r="AV75" t="s">
        <v>1146</v>
      </c>
      <c r="AW75" t="s">
        <v>1146</v>
      </c>
      <c r="AX75" t="s">
        <v>1146</v>
      </c>
      <c r="AY75" t="s">
        <v>1146</v>
      </c>
      <c r="AZ75" t="s">
        <v>1146</v>
      </c>
      <c r="BA75" t="s">
        <v>1146</v>
      </c>
      <c r="BB75" t="s">
        <v>1146</v>
      </c>
      <c r="BC75" t="s">
        <v>1146</v>
      </c>
      <c r="BD75" t="s">
        <v>1146</v>
      </c>
      <c r="BE75" t="s">
        <v>1146</v>
      </c>
      <c r="BF75" t="s">
        <v>1146</v>
      </c>
      <c r="BG75" t="s">
        <v>1146</v>
      </c>
      <c r="BH75" t="s">
        <v>1146</v>
      </c>
      <c r="BI75" t="s">
        <v>1146</v>
      </c>
      <c r="BJ75" t="s">
        <v>1146</v>
      </c>
      <c r="BK75" t="s">
        <v>1146</v>
      </c>
      <c r="BL75" t="s">
        <v>1146</v>
      </c>
      <c r="BM75" t="s">
        <v>1146</v>
      </c>
      <c r="BN75" t="s">
        <v>1146</v>
      </c>
      <c r="BO75" t="s">
        <v>1146</v>
      </c>
      <c r="BP75" t="s">
        <v>1146</v>
      </c>
      <c r="BQ75" t="s">
        <v>1146</v>
      </c>
      <c r="BR75" t="s">
        <v>1146</v>
      </c>
      <c r="BS75" t="s">
        <v>1146</v>
      </c>
      <c r="BT75" t="s">
        <v>1146</v>
      </c>
      <c r="BU75" t="s">
        <v>1146</v>
      </c>
      <c r="BV75" t="s">
        <v>1146</v>
      </c>
      <c r="BW75" t="s">
        <v>1146</v>
      </c>
      <c r="BX75" t="s">
        <v>1146</v>
      </c>
      <c r="BY75" t="s">
        <v>1146</v>
      </c>
      <c r="BZ75" t="s">
        <v>1146</v>
      </c>
      <c r="CA75" t="s">
        <v>1146</v>
      </c>
      <c r="CB75" t="s">
        <v>1146</v>
      </c>
      <c r="CC75" t="s">
        <v>1146</v>
      </c>
      <c r="CD75" t="s">
        <v>1146</v>
      </c>
      <c r="CE75" t="s">
        <v>1146</v>
      </c>
      <c r="CF75" t="s">
        <v>1146</v>
      </c>
      <c r="CG75" t="s">
        <v>1146</v>
      </c>
      <c r="CH75" t="s">
        <v>1146</v>
      </c>
      <c r="CI75" t="s">
        <v>1146</v>
      </c>
      <c r="CJ75" t="s">
        <v>1146</v>
      </c>
      <c r="CK75" t="s">
        <v>1146</v>
      </c>
      <c r="CL75" t="s">
        <v>1146</v>
      </c>
      <c r="CM75" t="s">
        <v>1146</v>
      </c>
      <c r="CN75" t="s">
        <v>1146</v>
      </c>
      <c r="CO75" t="s">
        <v>1146</v>
      </c>
      <c r="CP75" t="s">
        <v>1146</v>
      </c>
      <c r="CQ75" t="s">
        <v>1146</v>
      </c>
      <c r="CR75" t="s">
        <v>1146</v>
      </c>
      <c r="CS75" t="s">
        <v>1146</v>
      </c>
      <c r="CT75" t="s">
        <v>1146</v>
      </c>
      <c r="CU75" t="s">
        <v>1146</v>
      </c>
      <c r="CV75" t="s">
        <v>1146</v>
      </c>
      <c r="CW75" t="s">
        <v>1146</v>
      </c>
      <c r="CX75" t="s">
        <v>1146</v>
      </c>
      <c r="CY75" t="s">
        <v>1146</v>
      </c>
      <c r="CZ75" t="s">
        <v>1146</v>
      </c>
      <c r="DA75" t="s">
        <v>1146</v>
      </c>
      <c r="DB75" t="s">
        <v>1146</v>
      </c>
      <c r="DC75" t="s">
        <v>1146</v>
      </c>
      <c r="DD75" t="s">
        <v>1146</v>
      </c>
      <c r="DE75" t="s">
        <v>1146</v>
      </c>
      <c r="DF75" t="s">
        <v>1146</v>
      </c>
      <c r="DG75" t="s">
        <v>1146</v>
      </c>
      <c r="DH75" t="s">
        <v>1146</v>
      </c>
      <c r="DI75" t="s">
        <v>1146</v>
      </c>
      <c r="DJ75" t="s">
        <v>1146</v>
      </c>
      <c r="DK75" t="s">
        <v>1146</v>
      </c>
      <c r="DL75" t="s">
        <v>1146</v>
      </c>
      <c r="DM75" t="s">
        <v>1146</v>
      </c>
      <c r="DN75" t="s">
        <v>1146</v>
      </c>
      <c r="DO75" t="s">
        <v>1146</v>
      </c>
      <c r="DP75" t="s">
        <v>1146</v>
      </c>
      <c r="DQ75" t="s">
        <v>1146</v>
      </c>
      <c r="DR75" t="s">
        <v>1146</v>
      </c>
      <c r="DS75" t="s">
        <v>1146</v>
      </c>
      <c r="DT75" t="s">
        <v>1146</v>
      </c>
      <c r="DU75" t="s">
        <v>1146</v>
      </c>
      <c r="DV75" t="s">
        <v>1146</v>
      </c>
      <c r="DW75" t="s">
        <v>1146</v>
      </c>
      <c r="DX75" t="s">
        <v>1146</v>
      </c>
      <c r="DY75" t="s">
        <v>1146</v>
      </c>
      <c r="DZ75" t="s">
        <v>1146</v>
      </c>
      <c r="EA75" t="s">
        <v>1146</v>
      </c>
      <c r="EB75" t="s">
        <v>1146</v>
      </c>
      <c r="EC75" t="s">
        <v>1146</v>
      </c>
      <c r="ED75" t="s">
        <v>1146</v>
      </c>
      <c r="EE75" t="s">
        <v>1146</v>
      </c>
      <c r="EF75" t="s">
        <v>1146</v>
      </c>
      <c r="EG75" t="s">
        <v>1146</v>
      </c>
      <c r="EH75" t="s">
        <v>1146</v>
      </c>
      <c r="EI75" t="s">
        <v>1146</v>
      </c>
      <c r="EJ75" t="s">
        <v>1146</v>
      </c>
      <c r="EK75" t="s">
        <v>1146</v>
      </c>
      <c r="EL75" t="s">
        <v>1146</v>
      </c>
      <c r="EM75" t="s">
        <v>1146</v>
      </c>
      <c r="EN75" t="s">
        <v>1146</v>
      </c>
      <c r="EO75" t="s">
        <v>1146</v>
      </c>
      <c r="EP75" t="s">
        <v>1146</v>
      </c>
      <c r="EQ75" t="s">
        <v>1146</v>
      </c>
      <c r="ER75" t="s">
        <v>1146</v>
      </c>
      <c r="ES75" t="s">
        <v>1146</v>
      </c>
      <c r="ET75" t="s">
        <v>1146</v>
      </c>
      <c r="EU75" t="s">
        <v>1146</v>
      </c>
      <c r="EV75" t="s">
        <v>1146</v>
      </c>
      <c r="EW75" t="s">
        <v>1146</v>
      </c>
      <c r="EX75" t="s">
        <v>1146</v>
      </c>
      <c r="EY75" t="s">
        <v>1146</v>
      </c>
      <c r="EZ75" t="s">
        <v>1146</v>
      </c>
      <c r="FA75" t="s">
        <v>1146</v>
      </c>
      <c r="FB75" t="s">
        <v>1146</v>
      </c>
      <c r="FC75" t="s">
        <v>1146</v>
      </c>
      <c r="FD75" t="s">
        <v>1146</v>
      </c>
      <c r="FE75" t="s">
        <v>1146</v>
      </c>
      <c r="FF75" t="s">
        <v>1146</v>
      </c>
      <c r="FG75" t="s">
        <v>1146</v>
      </c>
      <c r="FH75" t="s">
        <v>1146</v>
      </c>
      <c r="FI75" t="s">
        <v>1146</v>
      </c>
      <c r="FJ75" t="s">
        <v>1146</v>
      </c>
      <c r="FK75" t="s">
        <v>1146</v>
      </c>
      <c r="FL75" t="s">
        <v>1146</v>
      </c>
      <c r="FM75" t="s">
        <v>1146</v>
      </c>
      <c r="FN75" t="s">
        <v>1146</v>
      </c>
      <c r="FO75" t="s">
        <v>1146</v>
      </c>
      <c r="FP75" t="s">
        <v>1146</v>
      </c>
      <c r="FQ75" t="s">
        <v>1146</v>
      </c>
      <c r="FR75" t="s">
        <v>1146</v>
      </c>
      <c r="FS75" t="s">
        <v>1146</v>
      </c>
      <c r="FT75" t="s">
        <v>1146</v>
      </c>
      <c r="FU75" t="s">
        <v>1146</v>
      </c>
      <c r="FV75" t="s">
        <v>1146</v>
      </c>
      <c r="FW75" t="s">
        <v>1146</v>
      </c>
      <c r="FX75" t="s">
        <v>1146</v>
      </c>
      <c r="FY75" t="s">
        <v>1146</v>
      </c>
      <c r="FZ75" t="s">
        <v>1146</v>
      </c>
      <c r="GA75" t="s">
        <v>1146</v>
      </c>
      <c r="GB75" t="s">
        <v>1146</v>
      </c>
      <c r="GC75" t="s">
        <v>1146</v>
      </c>
      <c r="GD75" t="s">
        <v>1146</v>
      </c>
      <c r="GE75" t="s">
        <v>1146</v>
      </c>
      <c r="GF75" t="s">
        <v>1146</v>
      </c>
      <c r="GG75" t="s">
        <v>1146</v>
      </c>
      <c r="GH75" t="s">
        <v>1146</v>
      </c>
      <c r="GI75" t="s">
        <v>1146</v>
      </c>
      <c r="GJ75" t="s">
        <v>1146</v>
      </c>
      <c r="GK75" t="s">
        <v>1146</v>
      </c>
      <c r="GL75" t="s">
        <v>1146</v>
      </c>
      <c r="GM75" t="s">
        <v>1146</v>
      </c>
      <c r="GN75" t="s">
        <v>1146</v>
      </c>
      <c r="GO75" t="s">
        <v>1146</v>
      </c>
      <c r="GP75" t="s">
        <v>1146</v>
      </c>
      <c r="GQ75" t="s">
        <v>1146</v>
      </c>
      <c r="GR75" t="s">
        <v>1146</v>
      </c>
      <c r="GS75" t="s">
        <v>1146</v>
      </c>
      <c r="GT75" t="s">
        <v>1146</v>
      </c>
      <c r="GU75" t="s">
        <v>1146</v>
      </c>
    </row>
    <row r="76" spans="3:203">
      <c r="C76" s="52" t="s">
        <v>1375</v>
      </c>
      <c r="E76" s="52" t="s">
        <v>1375</v>
      </c>
      <c r="G76" s="63" t="s">
        <v>13</v>
      </c>
      <c r="I76" s="63" t="s">
        <v>2</v>
      </c>
      <c r="L76" s="63" t="s">
        <v>21</v>
      </c>
      <c r="P76" t="s">
        <v>1147</v>
      </c>
      <c r="Q76" t="s">
        <v>1147</v>
      </c>
      <c r="R76" t="s">
        <v>1147</v>
      </c>
      <c r="S76" t="s">
        <v>1147</v>
      </c>
      <c r="T76" t="s">
        <v>1147</v>
      </c>
      <c r="U76" t="s">
        <v>1147</v>
      </c>
      <c r="V76" t="s">
        <v>1147</v>
      </c>
      <c r="W76" t="s">
        <v>1147</v>
      </c>
      <c r="X76" t="s">
        <v>1147</v>
      </c>
      <c r="Y76" t="s">
        <v>1147</v>
      </c>
      <c r="Z76" t="s">
        <v>1147</v>
      </c>
      <c r="AA76" t="s">
        <v>1147</v>
      </c>
      <c r="AB76" t="s">
        <v>1147</v>
      </c>
      <c r="AC76" t="s">
        <v>1147</v>
      </c>
      <c r="AD76" t="s">
        <v>1147</v>
      </c>
      <c r="AE76" t="s">
        <v>1147</v>
      </c>
      <c r="AF76" t="s">
        <v>1147</v>
      </c>
      <c r="AG76" t="s">
        <v>1147</v>
      </c>
      <c r="AH76" t="s">
        <v>1147</v>
      </c>
      <c r="AI76" t="s">
        <v>1147</v>
      </c>
      <c r="AJ76" t="s">
        <v>1147</v>
      </c>
      <c r="AK76" t="s">
        <v>1147</v>
      </c>
      <c r="AL76" t="s">
        <v>1147</v>
      </c>
      <c r="AM76" t="s">
        <v>1147</v>
      </c>
      <c r="AN76" t="s">
        <v>1147</v>
      </c>
      <c r="AO76" t="s">
        <v>1147</v>
      </c>
      <c r="AP76" t="s">
        <v>1147</v>
      </c>
      <c r="AQ76" t="s">
        <v>1147</v>
      </c>
      <c r="AR76" t="s">
        <v>1147</v>
      </c>
      <c r="AS76" t="s">
        <v>1147</v>
      </c>
      <c r="AT76" t="s">
        <v>1147</v>
      </c>
      <c r="AU76" t="s">
        <v>1147</v>
      </c>
      <c r="AV76" t="s">
        <v>1147</v>
      </c>
      <c r="AW76" t="s">
        <v>1147</v>
      </c>
      <c r="AX76" t="s">
        <v>1147</v>
      </c>
      <c r="AY76" t="s">
        <v>1147</v>
      </c>
      <c r="AZ76" t="s">
        <v>1147</v>
      </c>
      <c r="BA76" t="s">
        <v>1147</v>
      </c>
      <c r="BB76" t="s">
        <v>1147</v>
      </c>
      <c r="BC76" t="s">
        <v>1147</v>
      </c>
      <c r="BD76" t="s">
        <v>1147</v>
      </c>
      <c r="BE76" t="s">
        <v>1147</v>
      </c>
      <c r="BF76" t="s">
        <v>1147</v>
      </c>
      <c r="BG76" t="s">
        <v>1147</v>
      </c>
      <c r="BH76" t="s">
        <v>1147</v>
      </c>
      <c r="BI76" t="s">
        <v>1147</v>
      </c>
      <c r="BJ76" t="s">
        <v>1147</v>
      </c>
      <c r="BK76" t="s">
        <v>1147</v>
      </c>
      <c r="BL76" t="s">
        <v>1147</v>
      </c>
      <c r="BM76" t="s">
        <v>1147</v>
      </c>
      <c r="BN76" t="s">
        <v>1147</v>
      </c>
      <c r="BO76" t="s">
        <v>1147</v>
      </c>
      <c r="BP76" t="s">
        <v>1147</v>
      </c>
      <c r="BQ76" t="s">
        <v>1147</v>
      </c>
      <c r="BR76" t="s">
        <v>1147</v>
      </c>
      <c r="BS76" t="s">
        <v>1147</v>
      </c>
      <c r="BT76" t="s">
        <v>1147</v>
      </c>
      <c r="BU76" t="s">
        <v>1147</v>
      </c>
      <c r="BV76" t="s">
        <v>1147</v>
      </c>
      <c r="BW76" t="s">
        <v>1147</v>
      </c>
      <c r="BX76" t="s">
        <v>1147</v>
      </c>
      <c r="BY76" t="s">
        <v>1147</v>
      </c>
      <c r="BZ76" t="s">
        <v>1147</v>
      </c>
      <c r="CA76" t="s">
        <v>1147</v>
      </c>
      <c r="CB76" t="s">
        <v>1147</v>
      </c>
      <c r="CC76" t="s">
        <v>1147</v>
      </c>
      <c r="CD76" t="s">
        <v>1147</v>
      </c>
      <c r="CE76" t="s">
        <v>1147</v>
      </c>
      <c r="CF76" t="s">
        <v>1147</v>
      </c>
      <c r="CG76" t="s">
        <v>1147</v>
      </c>
      <c r="CH76" t="s">
        <v>1147</v>
      </c>
      <c r="CI76" t="s">
        <v>1147</v>
      </c>
      <c r="CJ76" t="s">
        <v>1147</v>
      </c>
      <c r="CK76" t="s">
        <v>1147</v>
      </c>
      <c r="CL76" t="s">
        <v>1147</v>
      </c>
      <c r="CM76" t="s">
        <v>1147</v>
      </c>
      <c r="CN76" t="s">
        <v>1147</v>
      </c>
      <c r="CO76" t="s">
        <v>1147</v>
      </c>
      <c r="CP76" t="s">
        <v>1147</v>
      </c>
      <c r="CQ76" t="s">
        <v>1147</v>
      </c>
      <c r="CR76" t="s">
        <v>1147</v>
      </c>
      <c r="CS76" t="s">
        <v>1147</v>
      </c>
      <c r="CT76" t="s">
        <v>1147</v>
      </c>
      <c r="CU76" t="s">
        <v>1147</v>
      </c>
      <c r="CV76" t="s">
        <v>1147</v>
      </c>
      <c r="CW76" t="s">
        <v>1147</v>
      </c>
      <c r="CX76" t="s">
        <v>1147</v>
      </c>
      <c r="CY76" t="s">
        <v>1147</v>
      </c>
      <c r="CZ76" t="s">
        <v>1147</v>
      </c>
      <c r="DA76" t="s">
        <v>1147</v>
      </c>
      <c r="DB76" t="s">
        <v>1147</v>
      </c>
      <c r="DC76" t="s">
        <v>1147</v>
      </c>
      <c r="DD76" t="s">
        <v>1147</v>
      </c>
      <c r="DE76" t="s">
        <v>1147</v>
      </c>
      <c r="DF76" t="s">
        <v>1147</v>
      </c>
      <c r="DG76" t="s">
        <v>1147</v>
      </c>
      <c r="DH76" t="s">
        <v>1147</v>
      </c>
      <c r="DI76" t="s">
        <v>1147</v>
      </c>
      <c r="DJ76" t="s">
        <v>1147</v>
      </c>
      <c r="DK76" t="s">
        <v>1147</v>
      </c>
      <c r="DL76" t="s">
        <v>1147</v>
      </c>
      <c r="DM76" t="s">
        <v>1147</v>
      </c>
      <c r="DN76" t="s">
        <v>1147</v>
      </c>
      <c r="DO76" t="s">
        <v>1147</v>
      </c>
      <c r="DP76" t="s">
        <v>1147</v>
      </c>
      <c r="DQ76" t="s">
        <v>1147</v>
      </c>
      <c r="DR76" t="s">
        <v>1147</v>
      </c>
      <c r="DS76" t="s">
        <v>1147</v>
      </c>
      <c r="DT76" t="s">
        <v>1147</v>
      </c>
      <c r="DU76" t="s">
        <v>1147</v>
      </c>
      <c r="DV76" t="s">
        <v>1147</v>
      </c>
      <c r="DW76" t="s">
        <v>1147</v>
      </c>
      <c r="DX76" t="s">
        <v>1147</v>
      </c>
      <c r="DY76" t="s">
        <v>1147</v>
      </c>
      <c r="DZ76" t="s">
        <v>1147</v>
      </c>
      <c r="EA76" t="s">
        <v>1147</v>
      </c>
      <c r="EB76" t="s">
        <v>1147</v>
      </c>
      <c r="EC76" t="s">
        <v>1147</v>
      </c>
      <c r="ED76" t="s">
        <v>1147</v>
      </c>
      <c r="EE76" t="s">
        <v>1147</v>
      </c>
      <c r="EF76" t="s">
        <v>1147</v>
      </c>
      <c r="EG76" t="s">
        <v>1147</v>
      </c>
      <c r="EH76" t="s">
        <v>1147</v>
      </c>
      <c r="EI76" t="s">
        <v>1147</v>
      </c>
      <c r="EJ76" t="s">
        <v>1147</v>
      </c>
      <c r="EK76" t="s">
        <v>1147</v>
      </c>
      <c r="EL76" t="s">
        <v>1147</v>
      </c>
      <c r="EM76" t="s">
        <v>1147</v>
      </c>
      <c r="EN76" t="s">
        <v>1147</v>
      </c>
      <c r="EO76" t="s">
        <v>1147</v>
      </c>
      <c r="EP76" t="s">
        <v>1147</v>
      </c>
      <c r="EQ76" t="s">
        <v>1147</v>
      </c>
      <c r="ER76" t="s">
        <v>1147</v>
      </c>
      <c r="ES76" t="s">
        <v>1147</v>
      </c>
      <c r="ET76" t="s">
        <v>1147</v>
      </c>
      <c r="EU76" t="s">
        <v>1147</v>
      </c>
      <c r="EV76" t="s">
        <v>1147</v>
      </c>
      <c r="EW76" t="s">
        <v>1147</v>
      </c>
      <c r="EX76" t="s">
        <v>1147</v>
      </c>
      <c r="EY76" t="s">
        <v>1147</v>
      </c>
      <c r="EZ76" t="s">
        <v>1147</v>
      </c>
      <c r="FA76" t="s">
        <v>1147</v>
      </c>
      <c r="FB76" t="s">
        <v>1147</v>
      </c>
      <c r="FC76" t="s">
        <v>1147</v>
      </c>
      <c r="FD76" t="s">
        <v>1147</v>
      </c>
      <c r="FE76" t="s">
        <v>1147</v>
      </c>
      <c r="FF76" t="s">
        <v>1147</v>
      </c>
      <c r="FG76" t="s">
        <v>1147</v>
      </c>
      <c r="FH76" t="s">
        <v>1147</v>
      </c>
      <c r="FI76" t="s">
        <v>1147</v>
      </c>
      <c r="FJ76" t="s">
        <v>1147</v>
      </c>
      <c r="FK76" t="s">
        <v>1147</v>
      </c>
      <c r="FL76" t="s">
        <v>1147</v>
      </c>
      <c r="FM76" t="s">
        <v>1147</v>
      </c>
      <c r="FN76" t="s">
        <v>1147</v>
      </c>
      <c r="FO76" t="s">
        <v>1147</v>
      </c>
      <c r="FP76" t="s">
        <v>1147</v>
      </c>
      <c r="FQ76" t="s">
        <v>1147</v>
      </c>
      <c r="FR76" t="s">
        <v>1147</v>
      </c>
      <c r="FS76" t="s">
        <v>1147</v>
      </c>
      <c r="FT76" t="s">
        <v>1147</v>
      </c>
      <c r="FU76" t="s">
        <v>1147</v>
      </c>
      <c r="FV76" t="s">
        <v>1147</v>
      </c>
      <c r="FW76" t="s">
        <v>1147</v>
      </c>
      <c r="FX76" t="s">
        <v>1147</v>
      </c>
      <c r="FY76" t="s">
        <v>1147</v>
      </c>
      <c r="FZ76" t="s">
        <v>1147</v>
      </c>
      <c r="GA76" t="s">
        <v>1147</v>
      </c>
      <c r="GB76" t="s">
        <v>1147</v>
      </c>
      <c r="GC76" t="s">
        <v>1147</v>
      </c>
      <c r="GD76" t="s">
        <v>1147</v>
      </c>
      <c r="GE76" t="s">
        <v>1147</v>
      </c>
      <c r="GF76" t="s">
        <v>1147</v>
      </c>
      <c r="GG76" t="s">
        <v>1147</v>
      </c>
      <c r="GH76" t="s">
        <v>1147</v>
      </c>
      <c r="GI76" t="s">
        <v>1147</v>
      </c>
      <c r="GJ76" t="s">
        <v>1147</v>
      </c>
      <c r="GK76" t="s">
        <v>1147</v>
      </c>
      <c r="GL76" t="s">
        <v>1147</v>
      </c>
      <c r="GM76" t="s">
        <v>1147</v>
      </c>
      <c r="GN76" t="s">
        <v>1147</v>
      </c>
      <c r="GO76" t="s">
        <v>1147</v>
      </c>
      <c r="GP76" t="s">
        <v>1147</v>
      </c>
      <c r="GQ76" t="s">
        <v>1147</v>
      </c>
      <c r="GR76" t="s">
        <v>1147</v>
      </c>
      <c r="GS76" t="s">
        <v>1147</v>
      </c>
      <c r="GT76" t="s">
        <v>1147</v>
      </c>
      <c r="GU76" t="s">
        <v>1147</v>
      </c>
    </row>
    <row r="77" spans="3:203">
      <c r="C77" s="52" t="s">
        <v>1369</v>
      </c>
      <c r="E77" s="52" t="s">
        <v>1369</v>
      </c>
      <c r="G77" s="63" t="s">
        <v>4</v>
      </c>
      <c r="I77" s="63" t="s">
        <v>26</v>
      </c>
      <c r="L77" s="63" t="s">
        <v>22</v>
      </c>
      <c r="P77" t="s">
        <v>1148</v>
      </c>
      <c r="Q77" t="s">
        <v>1148</v>
      </c>
      <c r="R77" t="s">
        <v>1148</v>
      </c>
      <c r="S77" t="s">
        <v>1148</v>
      </c>
      <c r="T77" t="s">
        <v>1148</v>
      </c>
      <c r="U77" t="s">
        <v>1148</v>
      </c>
      <c r="V77" t="s">
        <v>1148</v>
      </c>
      <c r="W77" t="s">
        <v>1148</v>
      </c>
      <c r="X77" t="s">
        <v>1148</v>
      </c>
      <c r="Y77" t="s">
        <v>1148</v>
      </c>
      <c r="Z77" t="s">
        <v>1148</v>
      </c>
      <c r="AA77" t="s">
        <v>1148</v>
      </c>
      <c r="AB77" t="s">
        <v>1148</v>
      </c>
      <c r="AC77" t="s">
        <v>1148</v>
      </c>
      <c r="AD77" t="s">
        <v>1148</v>
      </c>
      <c r="AE77" t="s">
        <v>1148</v>
      </c>
      <c r="AF77" t="s">
        <v>1148</v>
      </c>
      <c r="AG77" t="s">
        <v>1148</v>
      </c>
      <c r="AH77" t="s">
        <v>1148</v>
      </c>
      <c r="AI77" t="s">
        <v>1148</v>
      </c>
      <c r="AJ77" t="s">
        <v>1148</v>
      </c>
      <c r="AK77" t="s">
        <v>1148</v>
      </c>
      <c r="AL77" t="s">
        <v>1148</v>
      </c>
      <c r="AM77" t="s">
        <v>1148</v>
      </c>
      <c r="AN77" t="s">
        <v>1148</v>
      </c>
      <c r="AO77" t="s">
        <v>1148</v>
      </c>
      <c r="AP77" t="s">
        <v>1148</v>
      </c>
      <c r="AQ77" t="s">
        <v>1148</v>
      </c>
      <c r="AR77" t="s">
        <v>1148</v>
      </c>
      <c r="AS77" t="s">
        <v>1148</v>
      </c>
      <c r="AT77" t="s">
        <v>1148</v>
      </c>
      <c r="AU77" t="s">
        <v>1148</v>
      </c>
      <c r="AV77" t="s">
        <v>1148</v>
      </c>
      <c r="AW77" t="s">
        <v>1148</v>
      </c>
      <c r="AX77" t="s">
        <v>1148</v>
      </c>
      <c r="AY77" t="s">
        <v>1148</v>
      </c>
      <c r="AZ77" t="s">
        <v>1148</v>
      </c>
      <c r="BA77" t="s">
        <v>1148</v>
      </c>
      <c r="BB77" t="s">
        <v>1148</v>
      </c>
      <c r="BC77" t="s">
        <v>1148</v>
      </c>
      <c r="BD77" t="s">
        <v>1148</v>
      </c>
      <c r="BE77" t="s">
        <v>1148</v>
      </c>
      <c r="BF77" t="s">
        <v>1148</v>
      </c>
      <c r="BG77" t="s">
        <v>1148</v>
      </c>
      <c r="BH77" t="s">
        <v>1148</v>
      </c>
      <c r="BI77" t="s">
        <v>1148</v>
      </c>
      <c r="BJ77" t="s">
        <v>1148</v>
      </c>
      <c r="BK77" t="s">
        <v>1148</v>
      </c>
      <c r="BL77" t="s">
        <v>1148</v>
      </c>
      <c r="BM77" t="s">
        <v>1148</v>
      </c>
      <c r="BN77" t="s">
        <v>1148</v>
      </c>
      <c r="BO77" t="s">
        <v>1148</v>
      </c>
      <c r="BP77" t="s">
        <v>1148</v>
      </c>
      <c r="BQ77" t="s">
        <v>1148</v>
      </c>
      <c r="BR77" t="s">
        <v>1148</v>
      </c>
      <c r="BS77" t="s">
        <v>1148</v>
      </c>
      <c r="BT77" t="s">
        <v>1148</v>
      </c>
      <c r="BU77" t="s">
        <v>1148</v>
      </c>
      <c r="BV77" t="s">
        <v>1148</v>
      </c>
      <c r="BW77" t="s">
        <v>1148</v>
      </c>
      <c r="BX77" t="s">
        <v>1148</v>
      </c>
      <c r="BY77" t="s">
        <v>1148</v>
      </c>
      <c r="BZ77" t="s">
        <v>1148</v>
      </c>
      <c r="CA77" t="s">
        <v>1148</v>
      </c>
      <c r="CB77" t="s">
        <v>1148</v>
      </c>
      <c r="CC77" t="s">
        <v>1148</v>
      </c>
      <c r="CD77" t="s">
        <v>1148</v>
      </c>
      <c r="CE77" t="s">
        <v>1148</v>
      </c>
      <c r="CF77" t="s">
        <v>1148</v>
      </c>
      <c r="CG77" t="s">
        <v>1148</v>
      </c>
      <c r="CH77" t="s">
        <v>1148</v>
      </c>
      <c r="CI77" t="s">
        <v>1148</v>
      </c>
      <c r="CJ77" t="s">
        <v>1148</v>
      </c>
      <c r="CK77" t="s">
        <v>1148</v>
      </c>
      <c r="CL77" t="s">
        <v>1148</v>
      </c>
      <c r="CM77" t="s">
        <v>1148</v>
      </c>
      <c r="CN77" t="s">
        <v>1148</v>
      </c>
      <c r="CO77" t="s">
        <v>1148</v>
      </c>
      <c r="CP77" t="s">
        <v>1148</v>
      </c>
      <c r="CQ77" t="s">
        <v>1148</v>
      </c>
      <c r="CR77" t="s">
        <v>1148</v>
      </c>
      <c r="CS77" t="s">
        <v>1148</v>
      </c>
      <c r="CT77" t="s">
        <v>1148</v>
      </c>
      <c r="CU77" t="s">
        <v>1148</v>
      </c>
      <c r="CV77" t="s">
        <v>1148</v>
      </c>
      <c r="CW77" t="s">
        <v>1148</v>
      </c>
      <c r="CX77" t="s">
        <v>1148</v>
      </c>
      <c r="CY77" t="s">
        <v>1148</v>
      </c>
      <c r="CZ77" t="s">
        <v>1148</v>
      </c>
      <c r="DA77" t="s">
        <v>1148</v>
      </c>
      <c r="DB77" t="s">
        <v>1148</v>
      </c>
      <c r="DC77" t="s">
        <v>1148</v>
      </c>
      <c r="DD77" t="s">
        <v>1148</v>
      </c>
      <c r="DE77" t="s">
        <v>1148</v>
      </c>
      <c r="DF77" t="s">
        <v>1148</v>
      </c>
      <c r="DG77" t="s">
        <v>1148</v>
      </c>
      <c r="DH77" t="s">
        <v>1148</v>
      </c>
      <c r="DI77" t="s">
        <v>1148</v>
      </c>
      <c r="DJ77" t="s">
        <v>1148</v>
      </c>
      <c r="DK77" t="s">
        <v>1148</v>
      </c>
      <c r="DL77" t="s">
        <v>1148</v>
      </c>
      <c r="DM77" t="s">
        <v>1148</v>
      </c>
      <c r="DN77" t="s">
        <v>1148</v>
      </c>
      <c r="DO77" t="s">
        <v>1148</v>
      </c>
      <c r="DP77" t="s">
        <v>1148</v>
      </c>
      <c r="DQ77" t="s">
        <v>1148</v>
      </c>
      <c r="DR77" t="s">
        <v>1148</v>
      </c>
      <c r="DS77" t="s">
        <v>1148</v>
      </c>
      <c r="DT77" t="s">
        <v>1148</v>
      </c>
      <c r="DU77" t="s">
        <v>1148</v>
      </c>
      <c r="DV77" t="s">
        <v>1148</v>
      </c>
      <c r="DW77" t="s">
        <v>1148</v>
      </c>
      <c r="DX77" t="s">
        <v>1148</v>
      </c>
      <c r="DY77" t="s">
        <v>1148</v>
      </c>
      <c r="DZ77" t="s">
        <v>1148</v>
      </c>
      <c r="EA77" t="s">
        <v>1148</v>
      </c>
      <c r="EB77" t="s">
        <v>1148</v>
      </c>
      <c r="EC77" t="s">
        <v>1148</v>
      </c>
      <c r="ED77" t="s">
        <v>1148</v>
      </c>
      <c r="EE77" t="s">
        <v>1148</v>
      </c>
      <c r="EF77" t="s">
        <v>1148</v>
      </c>
      <c r="EG77" t="s">
        <v>1148</v>
      </c>
      <c r="EH77" t="s">
        <v>1148</v>
      </c>
      <c r="EI77" t="s">
        <v>1148</v>
      </c>
      <c r="EJ77" t="s">
        <v>1148</v>
      </c>
      <c r="EK77" t="s">
        <v>1148</v>
      </c>
      <c r="EL77" t="s">
        <v>1148</v>
      </c>
      <c r="EM77" t="s">
        <v>1148</v>
      </c>
      <c r="EN77" t="s">
        <v>1148</v>
      </c>
      <c r="EO77" t="s">
        <v>1148</v>
      </c>
      <c r="EP77" t="s">
        <v>1148</v>
      </c>
      <c r="EQ77" t="s">
        <v>1148</v>
      </c>
      <c r="ER77" t="s">
        <v>1148</v>
      </c>
      <c r="ES77" t="s">
        <v>1148</v>
      </c>
      <c r="ET77" t="s">
        <v>1148</v>
      </c>
      <c r="EU77" t="s">
        <v>1148</v>
      </c>
      <c r="EV77" t="s">
        <v>1148</v>
      </c>
      <c r="EW77" t="s">
        <v>1148</v>
      </c>
      <c r="EX77" t="s">
        <v>1148</v>
      </c>
      <c r="EY77" t="s">
        <v>1148</v>
      </c>
      <c r="EZ77" t="s">
        <v>1148</v>
      </c>
      <c r="FA77" t="s">
        <v>1148</v>
      </c>
      <c r="FB77" t="s">
        <v>1148</v>
      </c>
      <c r="FC77" t="s">
        <v>1148</v>
      </c>
      <c r="FD77" t="s">
        <v>1148</v>
      </c>
      <c r="FE77" t="s">
        <v>1148</v>
      </c>
      <c r="FF77" t="s">
        <v>1148</v>
      </c>
      <c r="FG77" t="s">
        <v>1148</v>
      </c>
      <c r="FH77" t="s">
        <v>1148</v>
      </c>
      <c r="FI77" t="s">
        <v>1148</v>
      </c>
      <c r="FJ77" t="s">
        <v>1148</v>
      </c>
      <c r="FK77" t="s">
        <v>1148</v>
      </c>
      <c r="FL77" t="s">
        <v>1148</v>
      </c>
      <c r="FM77" t="s">
        <v>1148</v>
      </c>
      <c r="FN77" t="s">
        <v>1148</v>
      </c>
      <c r="FO77" t="s">
        <v>1148</v>
      </c>
      <c r="FP77" t="s">
        <v>1148</v>
      </c>
      <c r="FQ77" t="s">
        <v>1148</v>
      </c>
      <c r="FR77" t="s">
        <v>1148</v>
      </c>
      <c r="FS77" t="s">
        <v>1148</v>
      </c>
      <c r="FT77" t="s">
        <v>1148</v>
      </c>
      <c r="FU77" t="s">
        <v>1148</v>
      </c>
      <c r="FV77" t="s">
        <v>1148</v>
      </c>
      <c r="FW77" t="s">
        <v>1148</v>
      </c>
      <c r="FX77" t="s">
        <v>1148</v>
      </c>
      <c r="FY77" t="s">
        <v>1148</v>
      </c>
      <c r="FZ77" t="s">
        <v>1148</v>
      </c>
      <c r="GA77" t="s">
        <v>1148</v>
      </c>
      <c r="GB77" t="s">
        <v>1148</v>
      </c>
      <c r="GC77" t="s">
        <v>1148</v>
      </c>
      <c r="GD77" t="s">
        <v>1148</v>
      </c>
      <c r="GE77" t="s">
        <v>1148</v>
      </c>
      <c r="GF77" t="s">
        <v>1148</v>
      </c>
      <c r="GG77" t="s">
        <v>1148</v>
      </c>
      <c r="GH77" t="s">
        <v>1148</v>
      </c>
      <c r="GI77" t="s">
        <v>1148</v>
      </c>
      <c r="GJ77" t="s">
        <v>1148</v>
      </c>
      <c r="GK77" t="s">
        <v>1148</v>
      </c>
      <c r="GL77" t="s">
        <v>1148</v>
      </c>
      <c r="GM77" t="s">
        <v>1148</v>
      </c>
      <c r="GN77" t="s">
        <v>1148</v>
      </c>
      <c r="GO77" t="s">
        <v>1148</v>
      </c>
      <c r="GP77" t="s">
        <v>1148</v>
      </c>
      <c r="GQ77" t="s">
        <v>1148</v>
      </c>
      <c r="GR77" t="s">
        <v>1148</v>
      </c>
      <c r="GS77" t="s">
        <v>1148</v>
      </c>
      <c r="GT77" t="s">
        <v>1148</v>
      </c>
      <c r="GU77" t="s">
        <v>1148</v>
      </c>
    </row>
    <row r="78" spans="3:203">
      <c r="C78" s="52" t="s">
        <v>1393</v>
      </c>
      <c r="E78" s="52" t="s">
        <v>1393</v>
      </c>
      <c r="G78" s="63" t="s">
        <v>42</v>
      </c>
      <c r="I78" s="63" t="s">
        <v>34</v>
      </c>
      <c r="L78" s="63" t="s">
        <v>1289</v>
      </c>
      <c r="P78" t="s">
        <v>1149</v>
      </c>
      <c r="Q78" t="s">
        <v>1149</v>
      </c>
      <c r="R78" t="s">
        <v>1149</v>
      </c>
      <c r="S78" t="s">
        <v>1149</v>
      </c>
      <c r="T78" t="s">
        <v>1149</v>
      </c>
      <c r="U78" t="s">
        <v>1149</v>
      </c>
      <c r="V78" t="s">
        <v>1149</v>
      </c>
      <c r="W78" t="s">
        <v>1149</v>
      </c>
      <c r="X78" t="s">
        <v>1149</v>
      </c>
      <c r="Y78" t="s">
        <v>1149</v>
      </c>
      <c r="Z78" t="s">
        <v>1149</v>
      </c>
      <c r="AA78" t="s">
        <v>1149</v>
      </c>
      <c r="AB78" t="s">
        <v>1149</v>
      </c>
      <c r="AC78" t="s">
        <v>1149</v>
      </c>
      <c r="AD78" t="s">
        <v>1149</v>
      </c>
      <c r="AE78" t="s">
        <v>1149</v>
      </c>
      <c r="AF78" t="s">
        <v>1149</v>
      </c>
      <c r="AG78" t="s">
        <v>1149</v>
      </c>
      <c r="AH78" t="s">
        <v>1149</v>
      </c>
      <c r="AI78" t="s">
        <v>1149</v>
      </c>
      <c r="AJ78" t="s">
        <v>1149</v>
      </c>
      <c r="AK78" t="s">
        <v>1149</v>
      </c>
      <c r="AL78" t="s">
        <v>1149</v>
      </c>
      <c r="AM78" t="s">
        <v>1149</v>
      </c>
      <c r="AN78" t="s">
        <v>1149</v>
      </c>
      <c r="AO78" t="s">
        <v>1149</v>
      </c>
      <c r="AP78" t="s">
        <v>1149</v>
      </c>
      <c r="AQ78" t="s">
        <v>1149</v>
      </c>
      <c r="AR78" t="s">
        <v>1149</v>
      </c>
      <c r="AS78" t="s">
        <v>1149</v>
      </c>
      <c r="AT78" t="s">
        <v>1149</v>
      </c>
      <c r="AU78" t="s">
        <v>1149</v>
      </c>
      <c r="AV78" t="s">
        <v>1149</v>
      </c>
      <c r="AW78" t="s">
        <v>1149</v>
      </c>
      <c r="AX78" t="s">
        <v>1149</v>
      </c>
      <c r="AY78" t="s">
        <v>1149</v>
      </c>
      <c r="AZ78" t="s">
        <v>1149</v>
      </c>
      <c r="BA78" t="s">
        <v>1149</v>
      </c>
      <c r="BB78" t="s">
        <v>1149</v>
      </c>
      <c r="BC78" t="s">
        <v>1149</v>
      </c>
      <c r="BD78" t="s">
        <v>1149</v>
      </c>
      <c r="BE78" t="s">
        <v>1149</v>
      </c>
      <c r="BF78" t="s">
        <v>1149</v>
      </c>
      <c r="BG78" t="s">
        <v>1149</v>
      </c>
      <c r="BH78" t="s">
        <v>1149</v>
      </c>
      <c r="BI78" t="s">
        <v>1149</v>
      </c>
      <c r="BJ78" t="s">
        <v>1149</v>
      </c>
      <c r="BK78" t="s">
        <v>1149</v>
      </c>
      <c r="BL78" t="s">
        <v>1149</v>
      </c>
      <c r="BM78" t="s">
        <v>1149</v>
      </c>
      <c r="BN78" t="s">
        <v>1149</v>
      </c>
      <c r="BO78" t="s">
        <v>1149</v>
      </c>
      <c r="BP78" t="s">
        <v>1149</v>
      </c>
      <c r="BQ78" t="s">
        <v>1149</v>
      </c>
      <c r="BR78" t="s">
        <v>1149</v>
      </c>
      <c r="BS78" t="s">
        <v>1149</v>
      </c>
      <c r="BT78" t="s">
        <v>1149</v>
      </c>
      <c r="BU78" t="s">
        <v>1149</v>
      </c>
      <c r="BV78" t="s">
        <v>1149</v>
      </c>
      <c r="BW78" t="s">
        <v>1149</v>
      </c>
      <c r="BX78" t="s">
        <v>1149</v>
      </c>
      <c r="BY78" t="s">
        <v>1149</v>
      </c>
      <c r="BZ78" t="s">
        <v>1149</v>
      </c>
      <c r="CA78" t="s">
        <v>1149</v>
      </c>
      <c r="CB78" t="s">
        <v>1149</v>
      </c>
      <c r="CC78" t="s">
        <v>1149</v>
      </c>
      <c r="CD78" t="s">
        <v>1149</v>
      </c>
      <c r="CE78" t="s">
        <v>1149</v>
      </c>
      <c r="CF78" t="s">
        <v>1149</v>
      </c>
      <c r="CG78" t="s">
        <v>1149</v>
      </c>
      <c r="CH78" t="s">
        <v>1149</v>
      </c>
      <c r="CI78" t="s">
        <v>1149</v>
      </c>
      <c r="CJ78" t="s">
        <v>1149</v>
      </c>
      <c r="CK78" t="s">
        <v>1149</v>
      </c>
      <c r="CL78" t="s">
        <v>1149</v>
      </c>
      <c r="CM78" t="s">
        <v>1149</v>
      </c>
      <c r="CN78" t="s">
        <v>1149</v>
      </c>
      <c r="CO78" t="s">
        <v>1149</v>
      </c>
      <c r="CP78" t="s">
        <v>1149</v>
      </c>
      <c r="CQ78" t="s">
        <v>1149</v>
      </c>
      <c r="CR78" t="s">
        <v>1149</v>
      </c>
      <c r="CS78" t="s">
        <v>1149</v>
      </c>
      <c r="CT78" t="s">
        <v>1149</v>
      </c>
      <c r="CU78" t="s">
        <v>1149</v>
      </c>
      <c r="CV78" t="s">
        <v>1149</v>
      </c>
      <c r="CW78" t="s">
        <v>1149</v>
      </c>
      <c r="CX78" t="s">
        <v>1149</v>
      </c>
      <c r="CY78" t="s">
        <v>1149</v>
      </c>
      <c r="CZ78" t="s">
        <v>1149</v>
      </c>
      <c r="DA78" t="s">
        <v>1149</v>
      </c>
      <c r="DB78" t="s">
        <v>1149</v>
      </c>
      <c r="DC78" t="s">
        <v>1149</v>
      </c>
      <c r="DD78" t="s">
        <v>1149</v>
      </c>
      <c r="DE78" t="s">
        <v>1149</v>
      </c>
      <c r="DF78" t="s">
        <v>1149</v>
      </c>
      <c r="DG78" t="s">
        <v>1149</v>
      </c>
      <c r="DH78" t="s">
        <v>1149</v>
      </c>
      <c r="DI78" t="s">
        <v>1149</v>
      </c>
      <c r="DJ78" t="s">
        <v>1149</v>
      </c>
      <c r="DK78" t="s">
        <v>1149</v>
      </c>
      <c r="DL78" t="s">
        <v>1149</v>
      </c>
      <c r="DM78" t="s">
        <v>1149</v>
      </c>
      <c r="DN78" t="s">
        <v>1149</v>
      </c>
      <c r="DO78" t="s">
        <v>1149</v>
      </c>
      <c r="DP78" t="s">
        <v>1149</v>
      </c>
      <c r="DQ78" t="s">
        <v>1149</v>
      </c>
      <c r="DR78" t="s">
        <v>1149</v>
      </c>
      <c r="DS78" t="s">
        <v>1149</v>
      </c>
      <c r="DT78" t="s">
        <v>1149</v>
      </c>
      <c r="DU78" t="s">
        <v>1149</v>
      </c>
      <c r="DV78" t="s">
        <v>1149</v>
      </c>
      <c r="DW78" t="s">
        <v>1149</v>
      </c>
      <c r="DX78" t="s">
        <v>1149</v>
      </c>
      <c r="DY78" t="s">
        <v>1149</v>
      </c>
      <c r="DZ78" t="s">
        <v>1149</v>
      </c>
      <c r="EA78" t="s">
        <v>1149</v>
      </c>
      <c r="EB78" t="s">
        <v>1149</v>
      </c>
      <c r="EC78" t="s">
        <v>1149</v>
      </c>
      <c r="ED78" t="s">
        <v>1149</v>
      </c>
      <c r="EE78" t="s">
        <v>1149</v>
      </c>
      <c r="EF78" t="s">
        <v>1149</v>
      </c>
      <c r="EG78" t="s">
        <v>1149</v>
      </c>
      <c r="EH78" t="s">
        <v>1149</v>
      </c>
      <c r="EI78" t="s">
        <v>1149</v>
      </c>
      <c r="EJ78" t="s">
        <v>1149</v>
      </c>
      <c r="EK78" t="s">
        <v>1149</v>
      </c>
      <c r="EL78" t="s">
        <v>1149</v>
      </c>
      <c r="EM78" t="s">
        <v>1149</v>
      </c>
      <c r="EN78" t="s">
        <v>1149</v>
      </c>
      <c r="EO78" t="s">
        <v>1149</v>
      </c>
      <c r="EP78" t="s">
        <v>1149</v>
      </c>
      <c r="EQ78" t="s">
        <v>1149</v>
      </c>
      <c r="ER78" t="s">
        <v>1149</v>
      </c>
      <c r="ES78" t="s">
        <v>1149</v>
      </c>
      <c r="ET78" t="s">
        <v>1149</v>
      </c>
      <c r="EU78" t="s">
        <v>1149</v>
      </c>
      <c r="EV78" t="s">
        <v>1149</v>
      </c>
      <c r="EW78" t="s">
        <v>1149</v>
      </c>
      <c r="EX78" t="s">
        <v>1149</v>
      </c>
      <c r="EY78" t="s">
        <v>1149</v>
      </c>
      <c r="EZ78" t="s">
        <v>1149</v>
      </c>
      <c r="FA78" t="s">
        <v>1149</v>
      </c>
      <c r="FB78" t="s">
        <v>1149</v>
      </c>
      <c r="FC78" t="s">
        <v>1149</v>
      </c>
      <c r="FD78" t="s">
        <v>1149</v>
      </c>
      <c r="FE78" t="s">
        <v>1149</v>
      </c>
      <c r="FF78" t="s">
        <v>1149</v>
      </c>
      <c r="FG78" t="s">
        <v>1149</v>
      </c>
      <c r="FH78" t="s">
        <v>1149</v>
      </c>
      <c r="FI78" t="s">
        <v>1149</v>
      </c>
      <c r="FJ78" t="s">
        <v>1149</v>
      </c>
      <c r="FK78" t="s">
        <v>1149</v>
      </c>
      <c r="FL78" t="s">
        <v>1149</v>
      </c>
      <c r="FM78" t="s">
        <v>1149</v>
      </c>
      <c r="FN78" t="s">
        <v>1149</v>
      </c>
      <c r="FO78" t="s">
        <v>1149</v>
      </c>
      <c r="FP78" t="s">
        <v>1149</v>
      </c>
      <c r="FQ78" t="s">
        <v>1149</v>
      </c>
      <c r="FR78" t="s">
        <v>1149</v>
      </c>
      <c r="FS78" t="s">
        <v>1149</v>
      </c>
      <c r="FT78" t="s">
        <v>1149</v>
      </c>
      <c r="FU78" t="s">
        <v>1149</v>
      </c>
      <c r="FV78" t="s">
        <v>1149</v>
      </c>
      <c r="FW78" t="s">
        <v>1149</v>
      </c>
      <c r="FX78" t="s">
        <v>1149</v>
      </c>
      <c r="FY78" t="s">
        <v>1149</v>
      </c>
      <c r="FZ78" t="s">
        <v>1149</v>
      </c>
      <c r="GA78" t="s">
        <v>1149</v>
      </c>
      <c r="GB78" t="s">
        <v>1149</v>
      </c>
      <c r="GC78" t="s">
        <v>1149</v>
      </c>
      <c r="GD78" t="s">
        <v>1149</v>
      </c>
      <c r="GE78" t="s">
        <v>1149</v>
      </c>
      <c r="GF78" t="s">
        <v>1149</v>
      </c>
      <c r="GG78" t="s">
        <v>1149</v>
      </c>
      <c r="GH78" t="s">
        <v>1149</v>
      </c>
      <c r="GI78" t="s">
        <v>1149</v>
      </c>
      <c r="GJ78" t="s">
        <v>1149</v>
      </c>
      <c r="GK78" t="s">
        <v>1149</v>
      </c>
      <c r="GL78" t="s">
        <v>1149</v>
      </c>
      <c r="GM78" t="s">
        <v>1149</v>
      </c>
      <c r="GN78" t="s">
        <v>1149</v>
      </c>
      <c r="GO78" t="s">
        <v>1149</v>
      </c>
      <c r="GP78" t="s">
        <v>1149</v>
      </c>
      <c r="GQ78" t="s">
        <v>1149</v>
      </c>
      <c r="GR78" t="s">
        <v>1149</v>
      </c>
      <c r="GS78" t="s">
        <v>1149</v>
      </c>
      <c r="GT78" t="s">
        <v>1149</v>
      </c>
      <c r="GU78" t="s">
        <v>1149</v>
      </c>
    </row>
    <row r="79" spans="3:203">
      <c r="C79" s="52" t="s">
        <v>1373</v>
      </c>
      <c r="E79" s="52" t="s">
        <v>1373</v>
      </c>
      <c r="G79" s="63" t="s">
        <v>21</v>
      </c>
      <c r="I79" s="63" t="s">
        <v>32</v>
      </c>
      <c r="L79" s="67" t="s">
        <v>37</v>
      </c>
      <c r="P79" t="s">
        <v>1150</v>
      </c>
      <c r="Q79" t="s">
        <v>1150</v>
      </c>
      <c r="R79" t="s">
        <v>1150</v>
      </c>
      <c r="S79" t="s">
        <v>1150</v>
      </c>
      <c r="T79" t="s">
        <v>1150</v>
      </c>
      <c r="U79" t="s">
        <v>1150</v>
      </c>
      <c r="V79" t="s">
        <v>1150</v>
      </c>
      <c r="W79" t="s">
        <v>1150</v>
      </c>
      <c r="X79" t="s">
        <v>1150</v>
      </c>
      <c r="Y79" t="s">
        <v>1150</v>
      </c>
      <c r="Z79" t="s">
        <v>1150</v>
      </c>
      <c r="AA79" t="s">
        <v>1150</v>
      </c>
      <c r="AB79" t="s">
        <v>1150</v>
      </c>
      <c r="AC79" t="s">
        <v>1150</v>
      </c>
      <c r="AD79" t="s">
        <v>1150</v>
      </c>
      <c r="AE79" t="s">
        <v>1150</v>
      </c>
      <c r="AF79" t="s">
        <v>1150</v>
      </c>
      <c r="AG79" t="s">
        <v>1150</v>
      </c>
      <c r="AH79" t="s">
        <v>1150</v>
      </c>
      <c r="AI79" t="s">
        <v>1150</v>
      </c>
      <c r="AJ79" t="s">
        <v>1150</v>
      </c>
      <c r="AK79" t="s">
        <v>1150</v>
      </c>
      <c r="AL79" t="s">
        <v>1150</v>
      </c>
      <c r="AM79" t="s">
        <v>1150</v>
      </c>
      <c r="AN79" t="s">
        <v>1150</v>
      </c>
      <c r="AO79" t="s">
        <v>1150</v>
      </c>
      <c r="AP79" t="s">
        <v>1150</v>
      </c>
      <c r="AQ79" t="s">
        <v>1150</v>
      </c>
      <c r="AR79" t="s">
        <v>1150</v>
      </c>
      <c r="AS79" t="s">
        <v>1150</v>
      </c>
      <c r="AT79" t="s">
        <v>1150</v>
      </c>
      <c r="AU79" t="s">
        <v>1150</v>
      </c>
      <c r="AV79" t="s">
        <v>1150</v>
      </c>
      <c r="AW79" t="s">
        <v>1150</v>
      </c>
      <c r="AX79" t="s">
        <v>1150</v>
      </c>
      <c r="AY79" t="s">
        <v>1150</v>
      </c>
      <c r="AZ79" t="s">
        <v>1150</v>
      </c>
      <c r="BA79" t="s">
        <v>1150</v>
      </c>
      <c r="BB79" t="s">
        <v>1150</v>
      </c>
      <c r="BC79" t="s">
        <v>1150</v>
      </c>
      <c r="BD79" t="s">
        <v>1150</v>
      </c>
      <c r="BE79" t="s">
        <v>1150</v>
      </c>
      <c r="BF79" t="s">
        <v>1150</v>
      </c>
      <c r="BG79" t="s">
        <v>1150</v>
      </c>
      <c r="BH79" t="s">
        <v>1150</v>
      </c>
      <c r="BI79" t="s">
        <v>1150</v>
      </c>
      <c r="BJ79" t="s">
        <v>1150</v>
      </c>
      <c r="BK79" t="s">
        <v>1150</v>
      </c>
      <c r="BL79" t="s">
        <v>1150</v>
      </c>
      <c r="BM79" t="s">
        <v>1150</v>
      </c>
      <c r="BN79" t="s">
        <v>1150</v>
      </c>
      <c r="BO79" t="s">
        <v>1150</v>
      </c>
      <c r="BP79" t="s">
        <v>1150</v>
      </c>
      <c r="BQ79" t="s">
        <v>1150</v>
      </c>
      <c r="BR79" t="s">
        <v>1150</v>
      </c>
      <c r="BS79" t="s">
        <v>1150</v>
      </c>
      <c r="BT79" t="s">
        <v>1150</v>
      </c>
      <c r="BU79" t="s">
        <v>1150</v>
      </c>
      <c r="BV79" t="s">
        <v>1150</v>
      </c>
      <c r="BW79" t="s">
        <v>1150</v>
      </c>
      <c r="BX79" t="s">
        <v>1150</v>
      </c>
      <c r="BY79" t="s">
        <v>1150</v>
      </c>
      <c r="BZ79" t="s">
        <v>1150</v>
      </c>
      <c r="CA79" t="s">
        <v>1150</v>
      </c>
      <c r="CB79" t="s">
        <v>1150</v>
      </c>
      <c r="CC79" t="s">
        <v>1150</v>
      </c>
      <c r="CD79" t="s">
        <v>1150</v>
      </c>
      <c r="CE79" t="s">
        <v>1150</v>
      </c>
      <c r="CF79" t="s">
        <v>1150</v>
      </c>
      <c r="CG79" t="s">
        <v>1150</v>
      </c>
      <c r="CH79" t="s">
        <v>1150</v>
      </c>
      <c r="CI79" t="s">
        <v>1150</v>
      </c>
      <c r="CJ79" t="s">
        <v>1150</v>
      </c>
      <c r="CK79" t="s">
        <v>1150</v>
      </c>
      <c r="CL79" t="s">
        <v>1150</v>
      </c>
      <c r="CM79" t="s">
        <v>1150</v>
      </c>
      <c r="CN79" t="s">
        <v>1150</v>
      </c>
      <c r="CO79" t="s">
        <v>1150</v>
      </c>
      <c r="CP79" t="s">
        <v>1150</v>
      </c>
      <c r="CQ79" t="s">
        <v>1150</v>
      </c>
      <c r="CR79" t="s">
        <v>1150</v>
      </c>
      <c r="CS79" t="s">
        <v>1150</v>
      </c>
      <c r="CT79" t="s">
        <v>1150</v>
      </c>
      <c r="CU79" t="s">
        <v>1150</v>
      </c>
      <c r="CV79" t="s">
        <v>1150</v>
      </c>
      <c r="CW79" t="s">
        <v>1150</v>
      </c>
      <c r="CX79" t="s">
        <v>1150</v>
      </c>
      <c r="CY79" t="s">
        <v>1150</v>
      </c>
      <c r="CZ79" t="s">
        <v>1150</v>
      </c>
      <c r="DA79" t="s">
        <v>1150</v>
      </c>
      <c r="DB79" t="s">
        <v>1150</v>
      </c>
      <c r="DC79" t="s">
        <v>1150</v>
      </c>
      <c r="DD79" t="s">
        <v>1150</v>
      </c>
      <c r="DE79" t="s">
        <v>1150</v>
      </c>
      <c r="DF79" t="s">
        <v>1150</v>
      </c>
      <c r="DG79" t="s">
        <v>1150</v>
      </c>
      <c r="DH79" t="s">
        <v>1150</v>
      </c>
      <c r="DI79" t="s">
        <v>1150</v>
      </c>
      <c r="DJ79" t="s">
        <v>1150</v>
      </c>
      <c r="DK79" t="s">
        <v>1150</v>
      </c>
      <c r="DL79" t="s">
        <v>1150</v>
      </c>
      <c r="DM79" t="s">
        <v>1150</v>
      </c>
      <c r="DN79" t="s">
        <v>1150</v>
      </c>
      <c r="DO79" t="s">
        <v>1150</v>
      </c>
      <c r="DP79" t="s">
        <v>1150</v>
      </c>
      <c r="DQ79" t="s">
        <v>1150</v>
      </c>
      <c r="DR79" t="s">
        <v>1150</v>
      </c>
      <c r="DS79" t="s">
        <v>1150</v>
      </c>
      <c r="DT79" t="s">
        <v>1150</v>
      </c>
      <c r="DU79" t="s">
        <v>1150</v>
      </c>
      <c r="DV79" t="s">
        <v>1150</v>
      </c>
      <c r="DW79" t="s">
        <v>1150</v>
      </c>
      <c r="DX79" t="s">
        <v>1150</v>
      </c>
      <c r="DY79" t="s">
        <v>1150</v>
      </c>
      <c r="DZ79" t="s">
        <v>1150</v>
      </c>
      <c r="EA79" t="s">
        <v>1150</v>
      </c>
      <c r="EB79" t="s">
        <v>1150</v>
      </c>
      <c r="EC79" t="s">
        <v>1150</v>
      </c>
      <c r="ED79" t="s">
        <v>1150</v>
      </c>
      <c r="EE79" t="s">
        <v>1150</v>
      </c>
      <c r="EF79" t="s">
        <v>1150</v>
      </c>
      <c r="EG79" t="s">
        <v>1150</v>
      </c>
      <c r="EH79" t="s">
        <v>1150</v>
      </c>
      <c r="EI79" t="s">
        <v>1150</v>
      </c>
      <c r="EJ79" t="s">
        <v>1150</v>
      </c>
      <c r="EK79" t="s">
        <v>1150</v>
      </c>
      <c r="EL79" t="s">
        <v>1150</v>
      </c>
      <c r="EM79" t="s">
        <v>1150</v>
      </c>
      <c r="EN79" t="s">
        <v>1150</v>
      </c>
      <c r="EO79" t="s">
        <v>1150</v>
      </c>
      <c r="EP79" t="s">
        <v>1150</v>
      </c>
      <c r="EQ79" t="s">
        <v>1150</v>
      </c>
      <c r="ER79" t="s">
        <v>1150</v>
      </c>
      <c r="ES79" t="s">
        <v>1150</v>
      </c>
      <c r="ET79" t="s">
        <v>1150</v>
      </c>
      <c r="EU79" t="s">
        <v>1150</v>
      </c>
      <c r="EV79" t="s">
        <v>1150</v>
      </c>
      <c r="EW79" t="s">
        <v>1150</v>
      </c>
      <c r="EX79" t="s">
        <v>1150</v>
      </c>
      <c r="EY79" t="s">
        <v>1150</v>
      </c>
      <c r="EZ79" t="s">
        <v>1150</v>
      </c>
      <c r="FA79" t="s">
        <v>1150</v>
      </c>
      <c r="FB79" t="s">
        <v>1150</v>
      </c>
      <c r="FC79" t="s">
        <v>1150</v>
      </c>
      <c r="FD79" t="s">
        <v>1150</v>
      </c>
      <c r="FE79" t="s">
        <v>1150</v>
      </c>
      <c r="FF79" t="s">
        <v>1150</v>
      </c>
      <c r="FG79" t="s">
        <v>1150</v>
      </c>
      <c r="FH79" t="s">
        <v>1150</v>
      </c>
      <c r="FI79" t="s">
        <v>1150</v>
      </c>
      <c r="FJ79" t="s">
        <v>1150</v>
      </c>
      <c r="FK79" t="s">
        <v>1150</v>
      </c>
      <c r="FL79" t="s">
        <v>1150</v>
      </c>
      <c r="FM79" t="s">
        <v>1150</v>
      </c>
      <c r="FN79" t="s">
        <v>1150</v>
      </c>
      <c r="FO79" t="s">
        <v>1150</v>
      </c>
      <c r="FP79" t="s">
        <v>1150</v>
      </c>
      <c r="FQ79" t="s">
        <v>1150</v>
      </c>
      <c r="FR79" t="s">
        <v>1150</v>
      </c>
      <c r="FS79" t="s">
        <v>1150</v>
      </c>
      <c r="FT79" t="s">
        <v>1150</v>
      </c>
      <c r="FU79" t="s">
        <v>1150</v>
      </c>
      <c r="FV79" t="s">
        <v>1150</v>
      </c>
      <c r="FW79" t="s">
        <v>1150</v>
      </c>
      <c r="FX79" t="s">
        <v>1150</v>
      </c>
      <c r="FY79" t="s">
        <v>1150</v>
      </c>
      <c r="FZ79" t="s">
        <v>1150</v>
      </c>
      <c r="GA79" t="s">
        <v>1150</v>
      </c>
      <c r="GB79" t="s">
        <v>1150</v>
      </c>
      <c r="GC79" t="s">
        <v>1150</v>
      </c>
      <c r="GD79" t="s">
        <v>1150</v>
      </c>
      <c r="GE79" t="s">
        <v>1150</v>
      </c>
      <c r="GF79" t="s">
        <v>1150</v>
      </c>
      <c r="GG79" t="s">
        <v>1150</v>
      </c>
      <c r="GH79" t="s">
        <v>1150</v>
      </c>
      <c r="GI79" t="s">
        <v>1150</v>
      </c>
      <c r="GJ79" t="s">
        <v>1150</v>
      </c>
      <c r="GK79" t="s">
        <v>1150</v>
      </c>
      <c r="GL79" t="s">
        <v>1150</v>
      </c>
      <c r="GM79" t="s">
        <v>1150</v>
      </c>
      <c r="GN79" t="s">
        <v>1150</v>
      </c>
      <c r="GO79" t="s">
        <v>1150</v>
      </c>
      <c r="GP79" t="s">
        <v>1150</v>
      </c>
      <c r="GQ79" t="s">
        <v>1150</v>
      </c>
      <c r="GR79" t="s">
        <v>1150</v>
      </c>
      <c r="GS79" t="s">
        <v>1150</v>
      </c>
      <c r="GT79" t="s">
        <v>1150</v>
      </c>
      <c r="GU79" t="s">
        <v>1150</v>
      </c>
    </row>
    <row r="80" spans="3:203">
      <c r="C80" s="52" t="s">
        <v>1456</v>
      </c>
      <c r="E80" s="52" t="s">
        <v>1456</v>
      </c>
      <c r="G80" s="63" t="s">
        <v>22</v>
      </c>
      <c r="I80" s="63" t="s">
        <v>45</v>
      </c>
      <c r="P80" t="s">
        <v>1151</v>
      </c>
      <c r="Q80" t="s">
        <v>1151</v>
      </c>
      <c r="R80" t="s">
        <v>1151</v>
      </c>
      <c r="S80" t="s">
        <v>1151</v>
      </c>
      <c r="T80" t="s">
        <v>1151</v>
      </c>
      <c r="U80" t="s">
        <v>1151</v>
      </c>
      <c r="V80" t="s">
        <v>1151</v>
      </c>
      <c r="W80" t="s">
        <v>1151</v>
      </c>
      <c r="X80" t="s">
        <v>1151</v>
      </c>
      <c r="Y80" t="s">
        <v>1151</v>
      </c>
      <c r="Z80" t="s">
        <v>1151</v>
      </c>
      <c r="AA80" t="s">
        <v>1151</v>
      </c>
      <c r="AB80" t="s">
        <v>1151</v>
      </c>
      <c r="AC80" t="s">
        <v>1151</v>
      </c>
      <c r="AD80" t="s">
        <v>1151</v>
      </c>
      <c r="AE80" t="s">
        <v>1151</v>
      </c>
      <c r="AF80" t="s">
        <v>1151</v>
      </c>
      <c r="AG80" t="s">
        <v>1151</v>
      </c>
      <c r="AH80" t="s">
        <v>1151</v>
      </c>
      <c r="AI80" t="s">
        <v>1151</v>
      </c>
      <c r="AJ80" t="s">
        <v>1151</v>
      </c>
      <c r="AK80" t="s">
        <v>1151</v>
      </c>
      <c r="AL80" t="s">
        <v>1151</v>
      </c>
      <c r="AM80" t="s">
        <v>1151</v>
      </c>
      <c r="AN80" t="s">
        <v>1151</v>
      </c>
      <c r="AO80" t="s">
        <v>1151</v>
      </c>
      <c r="AP80" t="s">
        <v>1151</v>
      </c>
      <c r="AQ80" t="s">
        <v>1151</v>
      </c>
      <c r="AR80" t="s">
        <v>1151</v>
      </c>
      <c r="AS80" t="s">
        <v>1151</v>
      </c>
      <c r="AT80" t="s">
        <v>1151</v>
      </c>
      <c r="AU80" t="s">
        <v>1151</v>
      </c>
      <c r="AV80" t="s">
        <v>1151</v>
      </c>
      <c r="AW80" t="s">
        <v>1151</v>
      </c>
      <c r="AX80" t="s">
        <v>1151</v>
      </c>
      <c r="AY80" t="s">
        <v>1151</v>
      </c>
      <c r="AZ80" t="s">
        <v>1151</v>
      </c>
      <c r="BA80" t="s">
        <v>1151</v>
      </c>
      <c r="BB80" t="s">
        <v>1151</v>
      </c>
      <c r="BC80" t="s">
        <v>1151</v>
      </c>
      <c r="BD80" t="s">
        <v>1151</v>
      </c>
      <c r="BE80" t="s">
        <v>1151</v>
      </c>
      <c r="BF80" t="s">
        <v>1151</v>
      </c>
      <c r="BG80" t="s">
        <v>1151</v>
      </c>
      <c r="BH80" t="s">
        <v>1151</v>
      </c>
      <c r="BI80" t="s">
        <v>1151</v>
      </c>
      <c r="BJ80" t="s">
        <v>1151</v>
      </c>
      <c r="BK80" t="s">
        <v>1151</v>
      </c>
      <c r="BL80" t="s">
        <v>1151</v>
      </c>
      <c r="BM80" t="s">
        <v>1151</v>
      </c>
      <c r="BN80" t="s">
        <v>1151</v>
      </c>
      <c r="BO80" t="s">
        <v>1151</v>
      </c>
      <c r="BP80" t="s">
        <v>1151</v>
      </c>
      <c r="BQ80" t="s">
        <v>1151</v>
      </c>
      <c r="BR80" t="s">
        <v>1151</v>
      </c>
      <c r="BS80" t="s">
        <v>1151</v>
      </c>
      <c r="BT80" t="s">
        <v>1151</v>
      </c>
      <c r="BU80" t="s">
        <v>1151</v>
      </c>
      <c r="BV80" t="s">
        <v>1151</v>
      </c>
      <c r="BW80" t="s">
        <v>1151</v>
      </c>
      <c r="BX80" t="s">
        <v>1151</v>
      </c>
      <c r="BY80" t="s">
        <v>1151</v>
      </c>
      <c r="BZ80" t="s">
        <v>1151</v>
      </c>
      <c r="CA80" t="s">
        <v>1151</v>
      </c>
      <c r="CB80" t="s">
        <v>1151</v>
      </c>
      <c r="CC80" t="s">
        <v>1151</v>
      </c>
      <c r="CD80" t="s">
        <v>1151</v>
      </c>
      <c r="CE80" t="s">
        <v>1151</v>
      </c>
      <c r="CF80" t="s">
        <v>1151</v>
      </c>
      <c r="CG80" t="s">
        <v>1151</v>
      </c>
      <c r="CH80" t="s">
        <v>1151</v>
      </c>
      <c r="CI80" t="s">
        <v>1151</v>
      </c>
      <c r="CJ80" t="s">
        <v>1151</v>
      </c>
      <c r="CK80" t="s">
        <v>1151</v>
      </c>
      <c r="CL80" t="s">
        <v>1151</v>
      </c>
      <c r="CM80" t="s">
        <v>1151</v>
      </c>
      <c r="CN80" t="s">
        <v>1151</v>
      </c>
      <c r="CO80" t="s">
        <v>1151</v>
      </c>
      <c r="CP80" t="s">
        <v>1151</v>
      </c>
      <c r="CQ80" t="s">
        <v>1151</v>
      </c>
      <c r="CR80" t="s">
        <v>1151</v>
      </c>
      <c r="CS80" t="s">
        <v>1151</v>
      </c>
      <c r="CT80" t="s">
        <v>1151</v>
      </c>
      <c r="CU80" t="s">
        <v>1151</v>
      </c>
      <c r="CV80" t="s">
        <v>1151</v>
      </c>
      <c r="CW80" t="s">
        <v>1151</v>
      </c>
      <c r="CX80" t="s">
        <v>1151</v>
      </c>
      <c r="CY80" t="s">
        <v>1151</v>
      </c>
      <c r="CZ80" t="s">
        <v>1151</v>
      </c>
      <c r="DA80" t="s">
        <v>1151</v>
      </c>
      <c r="DB80" t="s">
        <v>1151</v>
      </c>
      <c r="DC80" t="s">
        <v>1151</v>
      </c>
      <c r="DD80" t="s">
        <v>1151</v>
      </c>
      <c r="DE80" t="s">
        <v>1151</v>
      </c>
      <c r="DF80" t="s">
        <v>1151</v>
      </c>
      <c r="DG80" t="s">
        <v>1151</v>
      </c>
      <c r="DH80" t="s">
        <v>1151</v>
      </c>
      <c r="DI80" t="s">
        <v>1151</v>
      </c>
      <c r="DJ80" t="s">
        <v>1151</v>
      </c>
      <c r="DK80" t="s">
        <v>1151</v>
      </c>
      <c r="DL80" t="s">
        <v>1151</v>
      </c>
      <c r="DM80" t="s">
        <v>1151</v>
      </c>
      <c r="DN80" t="s">
        <v>1151</v>
      </c>
      <c r="DO80" t="s">
        <v>1151</v>
      </c>
      <c r="DP80" t="s">
        <v>1151</v>
      </c>
      <c r="DQ80" t="s">
        <v>1151</v>
      </c>
      <c r="DR80" t="s">
        <v>1151</v>
      </c>
      <c r="DS80" t="s">
        <v>1151</v>
      </c>
      <c r="DT80" t="s">
        <v>1151</v>
      </c>
      <c r="DU80" t="s">
        <v>1151</v>
      </c>
      <c r="DV80" t="s">
        <v>1151</v>
      </c>
      <c r="DW80" t="s">
        <v>1151</v>
      </c>
      <c r="DX80" t="s">
        <v>1151</v>
      </c>
      <c r="DY80" t="s">
        <v>1151</v>
      </c>
      <c r="DZ80" t="s">
        <v>1151</v>
      </c>
      <c r="EA80" t="s">
        <v>1151</v>
      </c>
      <c r="EB80" t="s">
        <v>1151</v>
      </c>
      <c r="EC80" t="s">
        <v>1151</v>
      </c>
      <c r="ED80" t="s">
        <v>1151</v>
      </c>
      <c r="EE80" t="s">
        <v>1151</v>
      </c>
      <c r="EF80" t="s">
        <v>1151</v>
      </c>
      <c r="EG80" t="s">
        <v>1151</v>
      </c>
      <c r="EH80" t="s">
        <v>1151</v>
      </c>
      <c r="EI80" t="s">
        <v>1151</v>
      </c>
      <c r="EJ80" t="s">
        <v>1151</v>
      </c>
      <c r="EK80" t="s">
        <v>1151</v>
      </c>
      <c r="EL80" t="s">
        <v>1151</v>
      </c>
      <c r="EM80" t="s">
        <v>1151</v>
      </c>
      <c r="EN80" t="s">
        <v>1151</v>
      </c>
      <c r="EO80" t="s">
        <v>1151</v>
      </c>
      <c r="EP80" t="s">
        <v>1151</v>
      </c>
      <c r="EQ80" t="s">
        <v>1151</v>
      </c>
      <c r="ER80" t="s">
        <v>1151</v>
      </c>
      <c r="ES80" t="s">
        <v>1151</v>
      </c>
      <c r="ET80" t="s">
        <v>1151</v>
      </c>
      <c r="EU80" t="s">
        <v>1151</v>
      </c>
      <c r="EV80" t="s">
        <v>1151</v>
      </c>
      <c r="EW80" t="s">
        <v>1151</v>
      </c>
      <c r="EX80" t="s">
        <v>1151</v>
      </c>
      <c r="EY80" t="s">
        <v>1151</v>
      </c>
      <c r="EZ80" t="s">
        <v>1151</v>
      </c>
      <c r="FA80" t="s">
        <v>1151</v>
      </c>
      <c r="FB80" t="s">
        <v>1151</v>
      </c>
      <c r="FC80" t="s">
        <v>1151</v>
      </c>
      <c r="FD80" t="s">
        <v>1151</v>
      </c>
      <c r="FE80" t="s">
        <v>1151</v>
      </c>
      <c r="FF80" t="s">
        <v>1151</v>
      </c>
      <c r="FG80" t="s">
        <v>1151</v>
      </c>
      <c r="FH80" t="s">
        <v>1151</v>
      </c>
      <c r="FI80" t="s">
        <v>1151</v>
      </c>
      <c r="FJ80" t="s">
        <v>1151</v>
      </c>
      <c r="FK80" t="s">
        <v>1151</v>
      </c>
      <c r="FL80" t="s">
        <v>1151</v>
      </c>
      <c r="FM80" t="s">
        <v>1151</v>
      </c>
      <c r="FN80" t="s">
        <v>1151</v>
      </c>
      <c r="FO80" t="s">
        <v>1151</v>
      </c>
      <c r="FP80" t="s">
        <v>1151</v>
      </c>
      <c r="FQ80" t="s">
        <v>1151</v>
      </c>
      <c r="FR80" t="s">
        <v>1151</v>
      </c>
      <c r="FS80" t="s">
        <v>1151</v>
      </c>
      <c r="FT80" t="s">
        <v>1151</v>
      </c>
      <c r="FU80" t="s">
        <v>1151</v>
      </c>
      <c r="FV80" t="s">
        <v>1151</v>
      </c>
      <c r="FW80" t="s">
        <v>1151</v>
      </c>
      <c r="FX80" t="s">
        <v>1151</v>
      </c>
      <c r="FY80" t="s">
        <v>1151</v>
      </c>
      <c r="FZ80" t="s">
        <v>1151</v>
      </c>
      <c r="GA80" t="s">
        <v>1151</v>
      </c>
      <c r="GB80" t="s">
        <v>1151</v>
      </c>
      <c r="GC80" t="s">
        <v>1151</v>
      </c>
      <c r="GD80" t="s">
        <v>1151</v>
      </c>
      <c r="GE80" t="s">
        <v>1151</v>
      </c>
      <c r="GF80" t="s">
        <v>1151</v>
      </c>
      <c r="GG80" t="s">
        <v>1151</v>
      </c>
      <c r="GH80" t="s">
        <v>1151</v>
      </c>
      <c r="GI80" t="s">
        <v>1151</v>
      </c>
      <c r="GJ80" t="s">
        <v>1151</v>
      </c>
      <c r="GK80" t="s">
        <v>1151</v>
      </c>
      <c r="GL80" t="s">
        <v>1151</v>
      </c>
      <c r="GM80" t="s">
        <v>1151</v>
      </c>
      <c r="GN80" t="s">
        <v>1151</v>
      </c>
      <c r="GO80" t="s">
        <v>1151</v>
      </c>
      <c r="GP80" t="s">
        <v>1151</v>
      </c>
      <c r="GQ80" t="s">
        <v>1151</v>
      </c>
      <c r="GR80" t="s">
        <v>1151</v>
      </c>
      <c r="GS80" t="s">
        <v>1151</v>
      </c>
      <c r="GT80" t="s">
        <v>1151</v>
      </c>
      <c r="GU80" t="s">
        <v>1151</v>
      </c>
    </row>
    <row r="81" spans="3:203">
      <c r="C81" s="51" t="s">
        <v>1374</v>
      </c>
      <c r="E81" s="51" t="s">
        <v>1374</v>
      </c>
      <c r="G81" s="63" t="s">
        <v>38</v>
      </c>
      <c r="I81" s="63" t="s">
        <v>45</v>
      </c>
      <c r="P81" t="s">
        <v>1152</v>
      </c>
      <c r="Q81" t="s">
        <v>1152</v>
      </c>
      <c r="R81" t="s">
        <v>1152</v>
      </c>
      <c r="S81" t="s">
        <v>1152</v>
      </c>
      <c r="T81" t="s">
        <v>1152</v>
      </c>
      <c r="U81" t="s">
        <v>1152</v>
      </c>
      <c r="V81" t="s">
        <v>1152</v>
      </c>
      <c r="W81" t="s">
        <v>1152</v>
      </c>
      <c r="X81" t="s">
        <v>1152</v>
      </c>
      <c r="Y81" t="s">
        <v>1152</v>
      </c>
      <c r="Z81" t="s">
        <v>1152</v>
      </c>
      <c r="AA81" t="s">
        <v>1152</v>
      </c>
      <c r="AB81" t="s">
        <v>1152</v>
      </c>
      <c r="AC81" t="s">
        <v>1152</v>
      </c>
      <c r="AD81" t="s">
        <v>1152</v>
      </c>
      <c r="AE81" t="s">
        <v>1152</v>
      </c>
      <c r="AF81" t="s">
        <v>1152</v>
      </c>
      <c r="AG81" t="s">
        <v>1152</v>
      </c>
      <c r="AH81" t="s">
        <v>1152</v>
      </c>
      <c r="AI81" t="s">
        <v>1152</v>
      </c>
      <c r="AJ81" t="s">
        <v>1152</v>
      </c>
      <c r="AK81" t="s">
        <v>1152</v>
      </c>
      <c r="AL81" t="s">
        <v>1152</v>
      </c>
      <c r="AM81" t="s">
        <v>1152</v>
      </c>
      <c r="AN81" t="s">
        <v>1152</v>
      </c>
      <c r="AO81" t="s">
        <v>1152</v>
      </c>
      <c r="AP81" t="s">
        <v>1152</v>
      </c>
      <c r="AQ81" t="s">
        <v>1152</v>
      </c>
      <c r="AR81" t="s">
        <v>1152</v>
      </c>
      <c r="AS81" t="s">
        <v>1152</v>
      </c>
      <c r="AT81" t="s">
        <v>1152</v>
      </c>
      <c r="AU81" t="s">
        <v>1152</v>
      </c>
      <c r="AV81" t="s">
        <v>1152</v>
      </c>
      <c r="AW81" t="s">
        <v>1152</v>
      </c>
      <c r="AX81" t="s">
        <v>1152</v>
      </c>
      <c r="AY81" t="s">
        <v>1152</v>
      </c>
      <c r="AZ81" t="s">
        <v>1152</v>
      </c>
      <c r="BA81" t="s">
        <v>1152</v>
      </c>
      <c r="BB81" t="s">
        <v>1152</v>
      </c>
      <c r="BC81" t="s">
        <v>1152</v>
      </c>
      <c r="BD81" t="s">
        <v>1152</v>
      </c>
      <c r="BE81" t="s">
        <v>1152</v>
      </c>
      <c r="BF81" t="s">
        <v>1152</v>
      </c>
      <c r="BG81" t="s">
        <v>1152</v>
      </c>
      <c r="BH81" t="s">
        <v>1152</v>
      </c>
      <c r="BI81" t="s">
        <v>1152</v>
      </c>
      <c r="BJ81" t="s">
        <v>1152</v>
      </c>
      <c r="BK81" t="s">
        <v>1152</v>
      </c>
      <c r="BL81" t="s">
        <v>1152</v>
      </c>
      <c r="BM81" t="s">
        <v>1152</v>
      </c>
      <c r="BN81" t="s">
        <v>1152</v>
      </c>
      <c r="BO81" t="s">
        <v>1152</v>
      </c>
      <c r="BP81" t="s">
        <v>1152</v>
      </c>
      <c r="BQ81" t="s">
        <v>1152</v>
      </c>
      <c r="BR81" t="s">
        <v>1152</v>
      </c>
      <c r="BS81" t="s">
        <v>1152</v>
      </c>
      <c r="BT81" t="s">
        <v>1152</v>
      </c>
      <c r="BU81" t="s">
        <v>1152</v>
      </c>
      <c r="BV81" t="s">
        <v>1152</v>
      </c>
      <c r="BW81" t="s">
        <v>1152</v>
      </c>
      <c r="BX81" t="s">
        <v>1152</v>
      </c>
      <c r="BY81" t="s">
        <v>1152</v>
      </c>
      <c r="BZ81" t="s">
        <v>1152</v>
      </c>
      <c r="CA81" t="s">
        <v>1152</v>
      </c>
      <c r="CB81" t="s">
        <v>1152</v>
      </c>
      <c r="CC81" t="s">
        <v>1152</v>
      </c>
      <c r="CD81" t="s">
        <v>1152</v>
      </c>
      <c r="CE81" t="s">
        <v>1152</v>
      </c>
      <c r="CF81" t="s">
        <v>1152</v>
      </c>
      <c r="CG81" t="s">
        <v>1152</v>
      </c>
      <c r="CH81" t="s">
        <v>1152</v>
      </c>
      <c r="CI81" t="s">
        <v>1152</v>
      </c>
      <c r="CJ81" t="s">
        <v>1152</v>
      </c>
      <c r="CK81" t="s">
        <v>1152</v>
      </c>
      <c r="CL81" t="s">
        <v>1152</v>
      </c>
      <c r="CM81" t="s">
        <v>1152</v>
      </c>
      <c r="CN81" t="s">
        <v>1152</v>
      </c>
      <c r="CO81" t="s">
        <v>1152</v>
      </c>
      <c r="CP81" t="s">
        <v>1152</v>
      </c>
      <c r="CQ81" t="s">
        <v>1152</v>
      </c>
      <c r="CR81" t="s">
        <v>1152</v>
      </c>
      <c r="CS81" t="s">
        <v>1152</v>
      </c>
      <c r="CT81" t="s">
        <v>1152</v>
      </c>
      <c r="CU81" t="s">
        <v>1152</v>
      </c>
      <c r="CV81" t="s">
        <v>1152</v>
      </c>
      <c r="CW81" t="s">
        <v>1152</v>
      </c>
      <c r="CX81" t="s">
        <v>1152</v>
      </c>
      <c r="CY81" t="s">
        <v>1152</v>
      </c>
      <c r="CZ81" t="s">
        <v>1152</v>
      </c>
      <c r="DA81" t="s">
        <v>1152</v>
      </c>
      <c r="DB81" t="s">
        <v>1152</v>
      </c>
      <c r="DC81" t="s">
        <v>1152</v>
      </c>
      <c r="DD81" t="s">
        <v>1152</v>
      </c>
      <c r="DE81" t="s">
        <v>1152</v>
      </c>
      <c r="DF81" t="s">
        <v>1152</v>
      </c>
      <c r="DG81" t="s">
        <v>1152</v>
      </c>
      <c r="DH81" t="s">
        <v>1152</v>
      </c>
      <c r="DI81" t="s">
        <v>1152</v>
      </c>
      <c r="DJ81" t="s">
        <v>1152</v>
      </c>
      <c r="DK81" t="s">
        <v>1152</v>
      </c>
      <c r="DL81" t="s">
        <v>1152</v>
      </c>
      <c r="DM81" t="s">
        <v>1152</v>
      </c>
      <c r="DN81" t="s">
        <v>1152</v>
      </c>
      <c r="DO81" t="s">
        <v>1152</v>
      </c>
      <c r="DP81" t="s">
        <v>1152</v>
      </c>
      <c r="DQ81" t="s">
        <v>1152</v>
      </c>
      <c r="DR81" t="s">
        <v>1152</v>
      </c>
      <c r="DS81" t="s">
        <v>1152</v>
      </c>
      <c r="DT81" t="s">
        <v>1152</v>
      </c>
      <c r="DU81" t="s">
        <v>1152</v>
      </c>
      <c r="DV81" t="s">
        <v>1152</v>
      </c>
      <c r="DW81" t="s">
        <v>1152</v>
      </c>
      <c r="DX81" t="s">
        <v>1152</v>
      </c>
      <c r="DY81" t="s">
        <v>1152</v>
      </c>
      <c r="DZ81" t="s">
        <v>1152</v>
      </c>
      <c r="EA81" t="s">
        <v>1152</v>
      </c>
      <c r="EB81" t="s">
        <v>1152</v>
      </c>
      <c r="EC81" t="s">
        <v>1152</v>
      </c>
      <c r="ED81" t="s">
        <v>1152</v>
      </c>
      <c r="EE81" t="s">
        <v>1152</v>
      </c>
      <c r="EF81" t="s">
        <v>1152</v>
      </c>
      <c r="EG81" t="s">
        <v>1152</v>
      </c>
      <c r="EH81" t="s">
        <v>1152</v>
      </c>
      <c r="EI81" t="s">
        <v>1152</v>
      </c>
      <c r="EJ81" t="s">
        <v>1152</v>
      </c>
      <c r="EK81" t="s">
        <v>1152</v>
      </c>
      <c r="EL81" t="s">
        <v>1152</v>
      </c>
      <c r="EM81" t="s">
        <v>1152</v>
      </c>
      <c r="EN81" t="s">
        <v>1152</v>
      </c>
      <c r="EO81" t="s">
        <v>1152</v>
      </c>
      <c r="EP81" t="s">
        <v>1152</v>
      </c>
      <c r="EQ81" t="s">
        <v>1152</v>
      </c>
      <c r="ER81" t="s">
        <v>1152</v>
      </c>
      <c r="ES81" t="s">
        <v>1152</v>
      </c>
      <c r="ET81" t="s">
        <v>1152</v>
      </c>
      <c r="EU81" t="s">
        <v>1152</v>
      </c>
      <c r="EV81" t="s">
        <v>1152</v>
      </c>
      <c r="EW81" t="s">
        <v>1152</v>
      </c>
      <c r="EX81" t="s">
        <v>1152</v>
      </c>
      <c r="EY81" t="s">
        <v>1152</v>
      </c>
      <c r="EZ81" t="s">
        <v>1152</v>
      </c>
      <c r="FA81" t="s">
        <v>1152</v>
      </c>
      <c r="FB81" t="s">
        <v>1152</v>
      </c>
      <c r="FC81" t="s">
        <v>1152</v>
      </c>
      <c r="FD81" t="s">
        <v>1152</v>
      </c>
      <c r="FE81" t="s">
        <v>1152</v>
      </c>
      <c r="FF81" t="s">
        <v>1152</v>
      </c>
      <c r="FG81" t="s">
        <v>1152</v>
      </c>
      <c r="FH81" t="s">
        <v>1152</v>
      </c>
      <c r="FI81" t="s">
        <v>1152</v>
      </c>
      <c r="FJ81" t="s">
        <v>1152</v>
      </c>
      <c r="FK81" t="s">
        <v>1152</v>
      </c>
      <c r="FL81" t="s">
        <v>1152</v>
      </c>
      <c r="FM81" t="s">
        <v>1152</v>
      </c>
      <c r="FN81" t="s">
        <v>1152</v>
      </c>
      <c r="FO81" t="s">
        <v>1152</v>
      </c>
      <c r="FP81" t="s">
        <v>1152</v>
      </c>
      <c r="FQ81" t="s">
        <v>1152</v>
      </c>
      <c r="FR81" t="s">
        <v>1152</v>
      </c>
      <c r="FS81" t="s">
        <v>1152</v>
      </c>
      <c r="FT81" t="s">
        <v>1152</v>
      </c>
      <c r="FU81" t="s">
        <v>1152</v>
      </c>
      <c r="FV81" t="s">
        <v>1152</v>
      </c>
      <c r="FW81" t="s">
        <v>1152</v>
      </c>
      <c r="FX81" t="s">
        <v>1152</v>
      </c>
      <c r="FY81" t="s">
        <v>1152</v>
      </c>
      <c r="FZ81" t="s">
        <v>1152</v>
      </c>
      <c r="GA81" t="s">
        <v>1152</v>
      </c>
      <c r="GB81" t="s">
        <v>1152</v>
      </c>
      <c r="GC81" t="s">
        <v>1152</v>
      </c>
      <c r="GD81" t="s">
        <v>1152</v>
      </c>
      <c r="GE81" t="s">
        <v>1152</v>
      </c>
      <c r="GF81" t="s">
        <v>1152</v>
      </c>
      <c r="GG81" t="s">
        <v>1152</v>
      </c>
      <c r="GH81" t="s">
        <v>1152</v>
      </c>
      <c r="GI81" t="s">
        <v>1152</v>
      </c>
      <c r="GJ81" t="s">
        <v>1152</v>
      </c>
      <c r="GK81" t="s">
        <v>1152</v>
      </c>
      <c r="GL81" t="s">
        <v>1152</v>
      </c>
      <c r="GM81" t="s">
        <v>1152</v>
      </c>
      <c r="GN81" t="s">
        <v>1152</v>
      </c>
      <c r="GO81" t="s">
        <v>1152</v>
      </c>
      <c r="GP81" t="s">
        <v>1152</v>
      </c>
      <c r="GQ81" t="s">
        <v>1152</v>
      </c>
      <c r="GR81" t="s">
        <v>1152</v>
      </c>
      <c r="GS81" t="s">
        <v>1152</v>
      </c>
      <c r="GT81" t="s">
        <v>1152</v>
      </c>
      <c r="GU81" t="s">
        <v>1152</v>
      </c>
    </row>
    <row r="82" spans="3:203">
      <c r="C82" s="52" t="s">
        <v>1458</v>
      </c>
      <c r="E82" s="52" t="s">
        <v>1458</v>
      </c>
      <c r="G82" s="67" t="s">
        <v>34</v>
      </c>
      <c r="I82" s="63" t="s">
        <v>32</v>
      </c>
      <c r="P82" t="s">
        <v>1153</v>
      </c>
      <c r="Q82" t="s">
        <v>1153</v>
      </c>
      <c r="R82" t="s">
        <v>1153</v>
      </c>
      <c r="S82" t="s">
        <v>1153</v>
      </c>
      <c r="T82" t="s">
        <v>1153</v>
      </c>
      <c r="U82" t="s">
        <v>1153</v>
      </c>
      <c r="V82" t="s">
        <v>1153</v>
      </c>
      <c r="W82" t="s">
        <v>1153</v>
      </c>
      <c r="X82" t="s">
        <v>1153</v>
      </c>
      <c r="Y82" t="s">
        <v>1153</v>
      </c>
      <c r="Z82" t="s">
        <v>1153</v>
      </c>
      <c r="AA82" t="s">
        <v>1153</v>
      </c>
      <c r="AB82" t="s">
        <v>1153</v>
      </c>
      <c r="AC82" t="s">
        <v>1153</v>
      </c>
      <c r="AD82" t="s">
        <v>1153</v>
      </c>
      <c r="AE82" t="s">
        <v>1153</v>
      </c>
      <c r="AF82" t="s">
        <v>1153</v>
      </c>
      <c r="AG82" t="s">
        <v>1153</v>
      </c>
      <c r="AH82" t="s">
        <v>1153</v>
      </c>
      <c r="AI82" t="s">
        <v>1153</v>
      </c>
      <c r="AJ82" t="s">
        <v>1153</v>
      </c>
      <c r="AK82" t="s">
        <v>1153</v>
      </c>
      <c r="AL82" t="s">
        <v>1153</v>
      </c>
      <c r="AM82" t="s">
        <v>1153</v>
      </c>
      <c r="AN82" t="s">
        <v>1153</v>
      </c>
      <c r="AO82" t="s">
        <v>1153</v>
      </c>
      <c r="AP82" t="s">
        <v>1153</v>
      </c>
      <c r="AQ82" t="s">
        <v>1153</v>
      </c>
      <c r="AR82" t="s">
        <v>1153</v>
      </c>
      <c r="AS82" t="s">
        <v>1153</v>
      </c>
      <c r="AT82" t="s">
        <v>1153</v>
      </c>
      <c r="AU82" t="s">
        <v>1153</v>
      </c>
      <c r="AV82" t="s">
        <v>1153</v>
      </c>
      <c r="AW82" t="s">
        <v>1153</v>
      </c>
      <c r="AX82" t="s">
        <v>1153</v>
      </c>
      <c r="AY82" t="s">
        <v>1153</v>
      </c>
      <c r="AZ82" t="s">
        <v>1153</v>
      </c>
      <c r="BA82" t="s">
        <v>1153</v>
      </c>
      <c r="BB82" t="s">
        <v>1153</v>
      </c>
      <c r="BC82" t="s">
        <v>1153</v>
      </c>
      <c r="BD82" t="s">
        <v>1153</v>
      </c>
      <c r="BE82" t="s">
        <v>1153</v>
      </c>
      <c r="BF82" t="s">
        <v>1153</v>
      </c>
      <c r="BG82" t="s">
        <v>1153</v>
      </c>
      <c r="BH82" t="s">
        <v>1153</v>
      </c>
      <c r="BI82" t="s">
        <v>1153</v>
      </c>
      <c r="BJ82" t="s">
        <v>1153</v>
      </c>
      <c r="BK82" t="s">
        <v>1153</v>
      </c>
      <c r="BL82" t="s">
        <v>1153</v>
      </c>
      <c r="BM82" t="s">
        <v>1153</v>
      </c>
      <c r="BN82" t="s">
        <v>1153</v>
      </c>
      <c r="BO82" t="s">
        <v>1153</v>
      </c>
      <c r="BP82" t="s">
        <v>1153</v>
      </c>
      <c r="BQ82" t="s">
        <v>1153</v>
      </c>
      <c r="BR82" t="s">
        <v>1153</v>
      </c>
      <c r="BS82" t="s">
        <v>1153</v>
      </c>
      <c r="BT82" t="s">
        <v>1153</v>
      </c>
      <c r="BU82" t="s">
        <v>1153</v>
      </c>
      <c r="BV82" t="s">
        <v>1153</v>
      </c>
      <c r="BW82" t="s">
        <v>1153</v>
      </c>
      <c r="BX82" t="s">
        <v>1153</v>
      </c>
      <c r="BY82" t="s">
        <v>1153</v>
      </c>
      <c r="BZ82" t="s">
        <v>1153</v>
      </c>
      <c r="CA82" t="s">
        <v>1153</v>
      </c>
      <c r="CB82" t="s">
        <v>1153</v>
      </c>
      <c r="CC82" t="s">
        <v>1153</v>
      </c>
      <c r="CD82" t="s">
        <v>1153</v>
      </c>
      <c r="CE82" t="s">
        <v>1153</v>
      </c>
      <c r="CF82" t="s">
        <v>1153</v>
      </c>
      <c r="CG82" t="s">
        <v>1153</v>
      </c>
      <c r="CH82" t="s">
        <v>1153</v>
      </c>
      <c r="CI82" t="s">
        <v>1153</v>
      </c>
      <c r="CJ82" t="s">
        <v>1153</v>
      </c>
      <c r="CK82" t="s">
        <v>1153</v>
      </c>
      <c r="CL82" t="s">
        <v>1153</v>
      </c>
      <c r="CM82" t="s">
        <v>1153</v>
      </c>
      <c r="CN82" t="s">
        <v>1153</v>
      </c>
      <c r="CO82" t="s">
        <v>1153</v>
      </c>
      <c r="CP82" t="s">
        <v>1153</v>
      </c>
      <c r="CQ82" t="s">
        <v>1153</v>
      </c>
      <c r="CR82" t="s">
        <v>1153</v>
      </c>
      <c r="CS82" t="s">
        <v>1153</v>
      </c>
      <c r="CT82" t="s">
        <v>1153</v>
      </c>
      <c r="CU82" t="s">
        <v>1153</v>
      </c>
      <c r="CV82" t="s">
        <v>1153</v>
      </c>
      <c r="CW82" t="s">
        <v>1153</v>
      </c>
      <c r="CX82" t="s">
        <v>1153</v>
      </c>
      <c r="CY82" t="s">
        <v>1153</v>
      </c>
      <c r="CZ82" t="s">
        <v>1153</v>
      </c>
      <c r="DA82" t="s">
        <v>1153</v>
      </c>
      <c r="DB82" t="s">
        <v>1153</v>
      </c>
      <c r="DC82" t="s">
        <v>1153</v>
      </c>
      <c r="DD82" t="s">
        <v>1153</v>
      </c>
      <c r="DE82" t="s">
        <v>1153</v>
      </c>
      <c r="DF82" t="s">
        <v>1153</v>
      </c>
      <c r="DG82" t="s">
        <v>1153</v>
      </c>
      <c r="DH82" t="s">
        <v>1153</v>
      </c>
      <c r="DI82" t="s">
        <v>1153</v>
      </c>
      <c r="DJ82" t="s">
        <v>1153</v>
      </c>
      <c r="DK82" t="s">
        <v>1153</v>
      </c>
      <c r="DL82" t="s">
        <v>1153</v>
      </c>
      <c r="DM82" t="s">
        <v>1153</v>
      </c>
      <c r="DN82" t="s">
        <v>1153</v>
      </c>
      <c r="DO82" t="s">
        <v>1153</v>
      </c>
      <c r="DP82" t="s">
        <v>1153</v>
      </c>
      <c r="DQ82" t="s">
        <v>1153</v>
      </c>
      <c r="DR82" t="s">
        <v>1153</v>
      </c>
      <c r="DS82" t="s">
        <v>1153</v>
      </c>
      <c r="DT82" t="s">
        <v>1153</v>
      </c>
      <c r="DU82" t="s">
        <v>1153</v>
      </c>
      <c r="DV82" t="s">
        <v>1153</v>
      </c>
      <c r="DW82" t="s">
        <v>1153</v>
      </c>
      <c r="DX82" t="s">
        <v>1153</v>
      </c>
      <c r="DY82" t="s">
        <v>1153</v>
      </c>
      <c r="DZ82" t="s">
        <v>1153</v>
      </c>
      <c r="EA82" t="s">
        <v>1153</v>
      </c>
      <c r="EB82" t="s">
        <v>1153</v>
      </c>
      <c r="EC82" t="s">
        <v>1153</v>
      </c>
      <c r="ED82" t="s">
        <v>1153</v>
      </c>
      <c r="EE82" t="s">
        <v>1153</v>
      </c>
      <c r="EF82" t="s">
        <v>1153</v>
      </c>
      <c r="EG82" t="s">
        <v>1153</v>
      </c>
      <c r="EH82" t="s">
        <v>1153</v>
      </c>
      <c r="EI82" t="s">
        <v>1153</v>
      </c>
      <c r="EJ82" t="s">
        <v>1153</v>
      </c>
      <c r="EK82" t="s">
        <v>1153</v>
      </c>
      <c r="EL82" t="s">
        <v>1153</v>
      </c>
      <c r="EM82" t="s">
        <v>1153</v>
      </c>
      <c r="EN82" t="s">
        <v>1153</v>
      </c>
      <c r="EO82" t="s">
        <v>1153</v>
      </c>
      <c r="EP82" t="s">
        <v>1153</v>
      </c>
      <c r="EQ82" t="s">
        <v>1153</v>
      </c>
      <c r="ER82" t="s">
        <v>1153</v>
      </c>
      <c r="ES82" t="s">
        <v>1153</v>
      </c>
      <c r="ET82" t="s">
        <v>1153</v>
      </c>
      <c r="EU82" t="s">
        <v>1153</v>
      </c>
      <c r="EV82" t="s">
        <v>1153</v>
      </c>
      <c r="EW82" t="s">
        <v>1153</v>
      </c>
      <c r="EX82" t="s">
        <v>1153</v>
      </c>
      <c r="EY82" t="s">
        <v>1153</v>
      </c>
      <c r="EZ82" t="s">
        <v>1153</v>
      </c>
      <c r="FA82" t="s">
        <v>1153</v>
      </c>
      <c r="FB82" t="s">
        <v>1153</v>
      </c>
      <c r="FC82" t="s">
        <v>1153</v>
      </c>
      <c r="FD82" t="s">
        <v>1153</v>
      </c>
      <c r="FE82" t="s">
        <v>1153</v>
      </c>
      <c r="FF82" t="s">
        <v>1153</v>
      </c>
      <c r="FG82" t="s">
        <v>1153</v>
      </c>
      <c r="FH82" t="s">
        <v>1153</v>
      </c>
      <c r="FI82" t="s">
        <v>1153</v>
      </c>
      <c r="FJ82" t="s">
        <v>1153</v>
      </c>
      <c r="FK82" t="s">
        <v>1153</v>
      </c>
      <c r="FL82" t="s">
        <v>1153</v>
      </c>
      <c r="FM82" t="s">
        <v>1153</v>
      </c>
      <c r="FN82" t="s">
        <v>1153</v>
      </c>
      <c r="FO82" t="s">
        <v>1153</v>
      </c>
      <c r="FP82" t="s">
        <v>1153</v>
      </c>
      <c r="FQ82" t="s">
        <v>1153</v>
      </c>
      <c r="FR82" t="s">
        <v>1153</v>
      </c>
      <c r="FS82" t="s">
        <v>1153</v>
      </c>
      <c r="FT82" t="s">
        <v>1153</v>
      </c>
      <c r="FU82" t="s">
        <v>1153</v>
      </c>
      <c r="FV82" t="s">
        <v>1153</v>
      </c>
      <c r="FW82" t="s">
        <v>1153</v>
      </c>
      <c r="FX82" t="s">
        <v>1153</v>
      </c>
      <c r="FY82" t="s">
        <v>1153</v>
      </c>
      <c r="FZ82" t="s">
        <v>1153</v>
      </c>
      <c r="GA82" t="s">
        <v>1153</v>
      </c>
      <c r="GB82" t="s">
        <v>1153</v>
      </c>
      <c r="GC82" t="s">
        <v>1153</v>
      </c>
      <c r="GD82" t="s">
        <v>1153</v>
      </c>
      <c r="GE82" t="s">
        <v>1153</v>
      </c>
      <c r="GF82" t="s">
        <v>1153</v>
      </c>
      <c r="GG82" t="s">
        <v>1153</v>
      </c>
      <c r="GH82" t="s">
        <v>1153</v>
      </c>
      <c r="GI82" t="s">
        <v>1153</v>
      </c>
      <c r="GJ82" t="s">
        <v>1153</v>
      </c>
      <c r="GK82" t="s">
        <v>1153</v>
      </c>
      <c r="GL82" t="s">
        <v>1153</v>
      </c>
      <c r="GM82" t="s">
        <v>1153</v>
      </c>
      <c r="GN82" t="s">
        <v>1153</v>
      </c>
      <c r="GO82" t="s">
        <v>1153</v>
      </c>
      <c r="GP82" t="s">
        <v>1153</v>
      </c>
      <c r="GQ82" t="s">
        <v>1153</v>
      </c>
      <c r="GR82" t="s">
        <v>1153</v>
      </c>
      <c r="GS82" t="s">
        <v>1153</v>
      </c>
      <c r="GT82" t="s">
        <v>1153</v>
      </c>
      <c r="GU82" t="s">
        <v>1153</v>
      </c>
    </row>
    <row r="83" spans="3:203">
      <c r="C83" s="52" t="s">
        <v>1387</v>
      </c>
      <c r="E83" s="52" t="s">
        <v>1387</v>
      </c>
      <c r="I83" s="67" t="s">
        <v>33</v>
      </c>
      <c r="P83" t="s">
        <v>1154</v>
      </c>
      <c r="Q83" t="s">
        <v>1154</v>
      </c>
      <c r="R83" t="s">
        <v>1154</v>
      </c>
      <c r="S83" t="s">
        <v>1154</v>
      </c>
      <c r="T83" t="s">
        <v>1154</v>
      </c>
      <c r="U83" t="s">
        <v>1154</v>
      </c>
      <c r="V83" t="s">
        <v>1154</v>
      </c>
      <c r="W83" t="s">
        <v>1154</v>
      </c>
      <c r="X83" t="s">
        <v>1154</v>
      </c>
      <c r="Y83" t="s">
        <v>1154</v>
      </c>
      <c r="Z83" t="s">
        <v>1154</v>
      </c>
      <c r="AA83" t="s">
        <v>1154</v>
      </c>
      <c r="AB83" t="s">
        <v>1154</v>
      </c>
      <c r="AC83" t="s">
        <v>1154</v>
      </c>
      <c r="AD83" t="s">
        <v>1154</v>
      </c>
      <c r="AE83" t="s">
        <v>1154</v>
      </c>
      <c r="AF83" t="s">
        <v>1154</v>
      </c>
      <c r="AG83" t="s">
        <v>1154</v>
      </c>
      <c r="AH83" t="s">
        <v>1154</v>
      </c>
      <c r="AI83" t="s">
        <v>1154</v>
      </c>
      <c r="AJ83" t="s">
        <v>1154</v>
      </c>
      <c r="AK83" t="s">
        <v>1154</v>
      </c>
      <c r="AL83" t="s">
        <v>1154</v>
      </c>
      <c r="AM83" t="s">
        <v>1154</v>
      </c>
      <c r="AN83" t="s">
        <v>1154</v>
      </c>
      <c r="AO83" t="s">
        <v>1154</v>
      </c>
      <c r="AP83" t="s">
        <v>1154</v>
      </c>
      <c r="AQ83" t="s">
        <v>1154</v>
      </c>
      <c r="AR83" t="s">
        <v>1154</v>
      </c>
      <c r="AS83" t="s">
        <v>1154</v>
      </c>
      <c r="AT83" t="s">
        <v>1154</v>
      </c>
      <c r="AU83" t="s">
        <v>1154</v>
      </c>
      <c r="AV83" t="s">
        <v>1154</v>
      </c>
      <c r="AW83" t="s">
        <v>1154</v>
      </c>
      <c r="AX83" t="s">
        <v>1154</v>
      </c>
      <c r="AY83" t="s">
        <v>1154</v>
      </c>
      <c r="AZ83" t="s">
        <v>1154</v>
      </c>
      <c r="BA83" t="s">
        <v>1154</v>
      </c>
      <c r="BB83" t="s">
        <v>1154</v>
      </c>
      <c r="BC83" t="s">
        <v>1154</v>
      </c>
      <c r="BD83" t="s">
        <v>1154</v>
      </c>
      <c r="BE83" t="s">
        <v>1154</v>
      </c>
      <c r="BF83" t="s">
        <v>1154</v>
      </c>
      <c r="BG83" t="s">
        <v>1154</v>
      </c>
      <c r="BH83" t="s">
        <v>1154</v>
      </c>
      <c r="BI83" t="s">
        <v>1154</v>
      </c>
      <c r="BJ83" t="s">
        <v>1154</v>
      </c>
      <c r="BK83" t="s">
        <v>1154</v>
      </c>
      <c r="BL83" t="s">
        <v>1154</v>
      </c>
      <c r="BM83" t="s">
        <v>1154</v>
      </c>
      <c r="BN83" t="s">
        <v>1154</v>
      </c>
      <c r="BO83" t="s">
        <v>1154</v>
      </c>
      <c r="BP83" t="s">
        <v>1154</v>
      </c>
      <c r="BQ83" t="s">
        <v>1154</v>
      </c>
      <c r="BR83" t="s">
        <v>1154</v>
      </c>
      <c r="BS83" t="s">
        <v>1154</v>
      </c>
      <c r="BT83" t="s">
        <v>1154</v>
      </c>
      <c r="BU83" t="s">
        <v>1154</v>
      </c>
      <c r="BV83" t="s">
        <v>1154</v>
      </c>
      <c r="BW83" t="s">
        <v>1154</v>
      </c>
      <c r="BX83" t="s">
        <v>1154</v>
      </c>
      <c r="BY83" t="s">
        <v>1154</v>
      </c>
      <c r="BZ83" t="s">
        <v>1154</v>
      </c>
      <c r="CA83" t="s">
        <v>1154</v>
      </c>
      <c r="CB83" t="s">
        <v>1154</v>
      </c>
      <c r="CC83" t="s">
        <v>1154</v>
      </c>
      <c r="CD83" t="s">
        <v>1154</v>
      </c>
      <c r="CE83" t="s">
        <v>1154</v>
      </c>
      <c r="CF83" t="s">
        <v>1154</v>
      </c>
      <c r="CG83" t="s">
        <v>1154</v>
      </c>
      <c r="CH83" t="s">
        <v>1154</v>
      </c>
      <c r="CI83" t="s">
        <v>1154</v>
      </c>
      <c r="CJ83" t="s">
        <v>1154</v>
      </c>
      <c r="CK83" t="s">
        <v>1154</v>
      </c>
      <c r="CL83" t="s">
        <v>1154</v>
      </c>
      <c r="CM83" t="s">
        <v>1154</v>
      </c>
      <c r="CN83" t="s">
        <v>1154</v>
      </c>
      <c r="CO83" t="s">
        <v>1154</v>
      </c>
      <c r="CP83" t="s">
        <v>1154</v>
      </c>
      <c r="CQ83" t="s">
        <v>1154</v>
      </c>
      <c r="CR83" t="s">
        <v>1154</v>
      </c>
      <c r="CS83" t="s">
        <v>1154</v>
      </c>
      <c r="CT83" t="s">
        <v>1154</v>
      </c>
      <c r="CU83" t="s">
        <v>1154</v>
      </c>
      <c r="CV83" t="s">
        <v>1154</v>
      </c>
      <c r="CW83" t="s">
        <v>1154</v>
      </c>
      <c r="CX83" t="s">
        <v>1154</v>
      </c>
      <c r="CY83" t="s">
        <v>1154</v>
      </c>
      <c r="CZ83" t="s">
        <v>1154</v>
      </c>
      <c r="DA83" t="s">
        <v>1154</v>
      </c>
      <c r="DB83" t="s">
        <v>1154</v>
      </c>
      <c r="DC83" t="s">
        <v>1154</v>
      </c>
      <c r="DD83" t="s">
        <v>1154</v>
      </c>
      <c r="DE83" t="s">
        <v>1154</v>
      </c>
      <c r="DF83" t="s">
        <v>1154</v>
      </c>
      <c r="DG83" t="s">
        <v>1154</v>
      </c>
      <c r="DH83" t="s">
        <v>1154</v>
      </c>
      <c r="DI83" t="s">
        <v>1154</v>
      </c>
      <c r="DJ83" t="s">
        <v>1154</v>
      </c>
      <c r="DK83" t="s">
        <v>1154</v>
      </c>
      <c r="DL83" t="s">
        <v>1154</v>
      </c>
      <c r="DM83" t="s">
        <v>1154</v>
      </c>
      <c r="DN83" t="s">
        <v>1154</v>
      </c>
      <c r="DO83" t="s">
        <v>1154</v>
      </c>
      <c r="DP83" t="s">
        <v>1154</v>
      </c>
      <c r="DQ83" t="s">
        <v>1154</v>
      </c>
      <c r="DR83" t="s">
        <v>1154</v>
      </c>
      <c r="DS83" t="s">
        <v>1154</v>
      </c>
      <c r="DT83" t="s">
        <v>1154</v>
      </c>
      <c r="DU83" t="s">
        <v>1154</v>
      </c>
      <c r="DV83" t="s">
        <v>1154</v>
      </c>
      <c r="DW83" t="s">
        <v>1154</v>
      </c>
      <c r="DX83" t="s">
        <v>1154</v>
      </c>
      <c r="DY83" t="s">
        <v>1154</v>
      </c>
      <c r="DZ83" t="s">
        <v>1154</v>
      </c>
      <c r="EA83" t="s">
        <v>1154</v>
      </c>
      <c r="EB83" t="s">
        <v>1154</v>
      </c>
      <c r="EC83" t="s">
        <v>1154</v>
      </c>
      <c r="ED83" t="s">
        <v>1154</v>
      </c>
      <c r="EE83" t="s">
        <v>1154</v>
      </c>
      <c r="EF83" t="s">
        <v>1154</v>
      </c>
      <c r="EG83" t="s">
        <v>1154</v>
      </c>
      <c r="EH83" t="s">
        <v>1154</v>
      </c>
      <c r="EI83" t="s">
        <v>1154</v>
      </c>
      <c r="EJ83" t="s">
        <v>1154</v>
      </c>
      <c r="EK83" t="s">
        <v>1154</v>
      </c>
      <c r="EL83" t="s">
        <v>1154</v>
      </c>
      <c r="EM83" t="s">
        <v>1154</v>
      </c>
      <c r="EN83" t="s">
        <v>1154</v>
      </c>
      <c r="EO83" t="s">
        <v>1154</v>
      </c>
      <c r="EP83" t="s">
        <v>1154</v>
      </c>
      <c r="EQ83" t="s">
        <v>1154</v>
      </c>
      <c r="ER83" t="s">
        <v>1154</v>
      </c>
      <c r="ES83" t="s">
        <v>1154</v>
      </c>
      <c r="ET83" t="s">
        <v>1154</v>
      </c>
      <c r="EU83" t="s">
        <v>1154</v>
      </c>
      <c r="EV83" t="s">
        <v>1154</v>
      </c>
      <c r="EW83" t="s">
        <v>1154</v>
      </c>
      <c r="EX83" t="s">
        <v>1154</v>
      </c>
      <c r="EY83" t="s">
        <v>1154</v>
      </c>
      <c r="EZ83" t="s">
        <v>1154</v>
      </c>
      <c r="FA83" t="s">
        <v>1154</v>
      </c>
      <c r="FB83" t="s">
        <v>1154</v>
      </c>
      <c r="FC83" t="s">
        <v>1154</v>
      </c>
      <c r="FD83" t="s">
        <v>1154</v>
      </c>
      <c r="FE83" t="s">
        <v>1154</v>
      </c>
      <c r="FF83" t="s">
        <v>1154</v>
      </c>
      <c r="FG83" t="s">
        <v>1154</v>
      </c>
      <c r="FH83" t="s">
        <v>1154</v>
      </c>
      <c r="FI83" t="s">
        <v>1154</v>
      </c>
      <c r="FJ83" t="s">
        <v>1154</v>
      </c>
      <c r="FK83" t="s">
        <v>1154</v>
      </c>
      <c r="FL83" t="s">
        <v>1154</v>
      </c>
      <c r="FM83" t="s">
        <v>1154</v>
      </c>
      <c r="FN83" t="s">
        <v>1154</v>
      </c>
      <c r="FO83" t="s">
        <v>1154</v>
      </c>
      <c r="FP83" t="s">
        <v>1154</v>
      </c>
      <c r="FQ83" t="s">
        <v>1154</v>
      </c>
      <c r="FR83" t="s">
        <v>1154</v>
      </c>
      <c r="FS83" t="s">
        <v>1154</v>
      </c>
      <c r="FT83" t="s">
        <v>1154</v>
      </c>
      <c r="FU83" t="s">
        <v>1154</v>
      </c>
      <c r="FV83" t="s">
        <v>1154</v>
      </c>
      <c r="FW83" t="s">
        <v>1154</v>
      </c>
      <c r="FX83" t="s">
        <v>1154</v>
      </c>
      <c r="FY83" t="s">
        <v>1154</v>
      </c>
      <c r="FZ83" t="s">
        <v>1154</v>
      </c>
      <c r="GA83" t="s">
        <v>1154</v>
      </c>
      <c r="GB83" t="s">
        <v>1154</v>
      </c>
      <c r="GC83" t="s">
        <v>1154</v>
      </c>
      <c r="GD83" t="s">
        <v>1154</v>
      </c>
      <c r="GE83" t="s">
        <v>1154</v>
      </c>
      <c r="GF83" t="s">
        <v>1154</v>
      </c>
      <c r="GG83" t="s">
        <v>1154</v>
      </c>
      <c r="GH83" t="s">
        <v>1154</v>
      </c>
      <c r="GI83" t="s">
        <v>1154</v>
      </c>
      <c r="GJ83" t="s">
        <v>1154</v>
      </c>
      <c r="GK83" t="s">
        <v>1154</v>
      </c>
      <c r="GL83" t="s">
        <v>1154</v>
      </c>
      <c r="GM83" t="s">
        <v>1154</v>
      </c>
      <c r="GN83" t="s">
        <v>1154</v>
      </c>
      <c r="GO83" t="s">
        <v>1154</v>
      </c>
      <c r="GP83" t="s">
        <v>1154</v>
      </c>
      <c r="GQ83" t="s">
        <v>1154</v>
      </c>
      <c r="GR83" t="s">
        <v>1154</v>
      </c>
      <c r="GS83" t="s">
        <v>1154</v>
      </c>
      <c r="GT83" t="s">
        <v>1154</v>
      </c>
      <c r="GU83" t="s">
        <v>1154</v>
      </c>
    </row>
    <row r="84" spans="3:203">
      <c r="C84" s="52" t="s">
        <v>1391</v>
      </c>
      <c r="E84" s="52" t="s">
        <v>1391</v>
      </c>
      <c r="P84" t="s">
        <v>1155</v>
      </c>
      <c r="Q84" t="s">
        <v>1155</v>
      </c>
      <c r="R84" t="s">
        <v>1155</v>
      </c>
      <c r="S84" t="s">
        <v>1155</v>
      </c>
      <c r="T84" t="s">
        <v>1155</v>
      </c>
      <c r="U84" t="s">
        <v>1155</v>
      </c>
      <c r="V84" t="s">
        <v>1155</v>
      </c>
      <c r="W84" t="s">
        <v>1155</v>
      </c>
      <c r="X84" t="s">
        <v>1155</v>
      </c>
      <c r="Y84" t="s">
        <v>1155</v>
      </c>
      <c r="Z84" t="s">
        <v>1155</v>
      </c>
      <c r="AA84" t="s">
        <v>1155</v>
      </c>
      <c r="AB84" t="s">
        <v>1155</v>
      </c>
      <c r="AC84" t="s">
        <v>1155</v>
      </c>
      <c r="AD84" t="s">
        <v>1155</v>
      </c>
      <c r="AE84" t="s">
        <v>1155</v>
      </c>
      <c r="AF84" t="s">
        <v>1155</v>
      </c>
      <c r="AG84" t="s">
        <v>1155</v>
      </c>
      <c r="AH84" t="s">
        <v>1155</v>
      </c>
      <c r="AI84" t="s">
        <v>1155</v>
      </c>
      <c r="AJ84" t="s">
        <v>1155</v>
      </c>
      <c r="AK84" t="s">
        <v>1155</v>
      </c>
      <c r="AL84" t="s">
        <v>1155</v>
      </c>
      <c r="AM84" t="s">
        <v>1155</v>
      </c>
      <c r="AN84" t="s">
        <v>1155</v>
      </c>
      <c r="AO84" t="s">
        <v>1155</v>
      </c>
      <c r="AP84" t="s">
        <v>1155</v>
      </c>
      <c r="AQ84" t="s">
        <v>1155</v>
      </c>
      <c r="AR84" t="s">
        <v>1155</v>
      </c>
      <c r="AS84" t="s">
        <v>1155</v>
      </c>
      <c r="AT84" t="s">
        <v>1155</v>
      </c>
      <c r="AU84" t="s">
        <v>1155</v>
      </c>
      <c r="AV84" t="s">
        <v>1155</v>
      </c>
      <c r="AW84" t="s">
        <v>1155</v>
      </c>
      <c r="AX84" t="s">
        <v>1155</v>
      </c>
      <c r="AY84" t="s">
        <v>1155</v>
      </c>
      <c r="AZ84" t="s">
        <v>1155</v>
      </c>
      <c r="BA84" t="s">
        <v>1155</v>
      </c>
      <c r="BB84" t="s">
        <v>1155</v>
      </c>
      <c r="BC84" t="s">
        <v>1155</v>
      </c>
      <c r="BD84" t="s">
        <v>1155</v>
      </c>
      <c r="BE84" t="s">
        <v>1155</v>
      </c>
      <c r="BF84" t="s">
        <v>1155</v>
      </c>
      <c r="BG84" t="s">
        <v>1155</v>
      </c>
      <c r="BH84" t="s">
        <v>1155</v>
      </c>
      <c r="BI84" t="s">
        <v>1155</v>
      </c>
      <c r="BJ84" t="s">
        <v>1155</v>
      </c>
      <c r="BK84" t="s">
        <v>1155</v>
      </c>
      <c r="BL84" t="s">
        <v>1155</v>
      </c>
      <c r="BM84" t="s">
        <v>1155</v>
      </c>
      <c r="BN84" t="s">
        <v>1155</v>
      </c>
      <c r="BO84" t="s">
        <v>1155</v>
      </c>
      <c r="BP84" t="s">
        <v>1155</v>
      </c>
      <c r="BQ84" t="s">
        <v>1155</v>
      </c>
      <c r="BR84" t="s">
        <v>1155</v>
      </c>
      <c r="BS84" t="s">
        <v>1155</v>
      </c>
      <c r="BT84" t="s">
        <v>1155</v>
      </c>
      <c r="BU84" t="s">
        <v>1155</v>
      </c>
      <c r="BV84" t="s">
        <v>1155</v>
      </c>
      <c r="BW84" t="s">
        <v>1155</v>
      </c>
      <c r="BX84" t="s">
        <v>1155</v>
      </c>
      <c r="BY84" t="s">
        <v>1155</v>
      </c>
      <c r="BZ84" t="s">
        <v>1155</v>
      </c>
      <c r="CA84" t="s">
        <v>1155</v>
      </c>
      <c r="CB84" t="s">
        <v>1155</v>
      </c>
      <c r="CC84" t="s">
        <v>1155</v>
      </c>
      <c r="CD84" t="s">
        <v>1155</v>
      </c>
      <c r="CE84" t="s">
        <v>1155</v>
      </c>
      <c r="CF84" t="s">
        <v>1155</v>
      </c>
      <c r="CG84" t="s">
        <v>1155</v>
      </c>
      <c r="CH84" t="s">
        <v>1155</v>
      </c>
      <c r="CI84" t="s">
        <v>1155</v>
      </c>
      <c r="CJ84" t="s">
        <v>1155</v>
      </c>
      <c r="CK84" t="s">
        <v>1155</v>
      </c>
      <c r="CL84" t="s">
        <v>1155</v>
      </c>
      <c r="CM84" t="s">
        <v>1155</v>
      </c>
      <c r="CN84" t="s">
        <v>1155</v>
      </c>
      <c r="CO84" t="s">
        <v>1155</v>
      </c>
      <c r="CP84" t="s">
        <v>1155</v>
      </c>
      <c r="CQ84" t="s">
        <v>1155</v>
      </c>
      <c r="CR84" t="s">
        <v>1155</v>
      </c>
      <c r="CS84" t="s">
        <v>1155</v>
      </c>
      <c r="CT84" t="s">
        <v>1155</v>
      </c>
      <c r="CU84" t="s">
        <v>1155</v>
      </c>
      <c r="CV84" t="s">
        <v>1155</v>
      </c>
      <c r="CW84" t="s">
        <v>1155</v>
      </c>
      <c r="CX84" t="s">
        <v>1155</v>
      </c>
      <c r="CY84" t="s">
        <v>1155</v>
      </c>
      <c r="CZ84" t="s">
        <v>1155</v>
      </c>
      <c r="DA84" t="s">
        <v>1155</v>
      </c>
      <c r="DB84" t="s">
        <v>1155</v>
      </c>
      <c r="DC84" t="s">
        <v>1155</v>
      </c>
      <c r="DD84" t="s">
        <v>1155</v>
      </c>
      <c r="DE84" t="s">
        <v>1155</v>
      </c>
      <c r="DF84" t="s">
        <v>1155</v>
      </c>
      <c r="DG84" t="s">
        <v>1155</v>
      </c>
      <c r="DH84" t="s">
        <v>1155</v>
      </c>
      <c r="DI84" t="s">
        <v>1155</v>
      </c>
      <c r="DJ84" t="s">
        <v>1155</v>
      </c>
      <c r="DK84" t="s">
        <v>1155</v>
      </c>
      <c r="DL84" t="s">
        <v>1155</v>
      </c>
      <c r="DM84" t="s">
        <v>1155</v>
      </c>
      <c r="DN84" t="s">
        <v>1155</v>
      </c>
      <c r="DO84" t="s">
        <v>1155</v>
      </c>
      <c r="DP84" t="s">
        <v>1155</v>
      </c>
      <c r="DQ84" t="s">
        <v>1155</v>
      </c>
      <c r="DR84" t="s">
        <v>1155</v>
      </c>
      <c r="DS84" t="s">
        <v>1155</v>
      </c>
      <c r="DT84" t="s">
        <v>1155</v>
      </c>
      <c r="DU84" t="s">
        <v>1155</v>
      </c>
      <c r="DV84" t="s">
        <v>1155</v>
      </c>
      <c r="DW84" t="s">
        <v>1155</v>
      </c>
      <c r="DX84" t="s">
        <v>1155</v>
      </c>
      <c r="DY84" t="s">
        <v>1155</v>
      </c>
      <c r="DZ84" t="s">
        <v>1155</v>
      </c>
      <c r="EA84" t="s">
        <v>1155</v>
      </c>
      <c r="EB84" t="s">
        <v>1155</v>
      </c>
      <c r="EC84" t="s">
        <v>1155</v>
      </c>
      <c r="ED84" t="s">
        <v>1155</v>
      </c>
      <c r="EE84" t="s">
        <v>1155</v>
      </c>
      <c r="EF84" t="s">
        <v>1155</v>
      </c>
      <c r="EG84" t="s">
        <v>1155</v>
      </c>
      <c r="EH84" t="s">
        <v>1155</v>
      </c>
      <c r="EI84" t="s">
        <v>1155</v>
      </c>
      <c r="EJ84" t="s">
        <v>1155</v>
      </c>
      <c r="EK84" t="s">
        <v>1155</v>
      </c>
      <c r="EL84" t="s">
        <v>1155</v>
      </c>
      <c r="EM84" t="s">
        <v>1155</v>
      </c>
      <c r="EN84" t="s">
        <v>1155</v>
      </c>
      <c r="EO84" t="s">
        <v>1155</v>
      </c>
      <c r="EP84" t="s">
        <v>1155</v>
      </c>
      <c r="EQ84" t="s">
        <v>1155</v>
      </c>
      <c r="ER84" t="s">
        <v>1155</v>
      </c>
      <c r="ES84" t="s">
        <v>1155</v>
      </c>
      <c r="ET84" t="s">
        <v>1155</v>
      </c>
      <c r="EU84" t="s">
        <v>1155</v>
      </c>
      <c r="EV84" t="s">
        <v>1155</v>
      </c>
      <c r="EW84" t="s">
        <v>1155</v>
      </c>
      <c r="EX84" t="s">
        <v>1155</v>
      </c>
      <c r="EY84" t="s">
        <v>1155</v>
      </c>
      <c r="EZ84" t="s">
        <v>1155</v>
      </c>
      <c r="FA84" t="s">
        <v>1155</v>
      </c>
      <c r="FB84" t="s">
        <v>1155</v>
      </c>
      <c r="FC84" t="s">
        <v>1155</v>
      </c>
      <c r="FD84" t="s">
        <v>1155</v>
      </c>
      <c r="FE84" t="s">
        <v>1155</v>
      </c>
      <c r="FF84" t="s">
        <v>1155</v>
      </c>
      <c r="FG84" t="s">
        <v>1155</v>
      </c>
      <c r="FH84" t="s">
        <v>1155</v>
      </c>
      <c r="FI84" t="s">
        <v>1155</v>
      </c>
      <c r="FJ84" t="s">
        <v>1155</v>
      </c>
      <c r="FK84" t="s">
        <v>1155</v>
      </c>
      <c r="FL84" t="s">
        <v>1155</v>
      </c>
      <c r="FM84" t="s">
        <v>1155</v>
      </c>
      <c r="FN84" t="s">
        <v>1155</v>
      </c>
      <c r="FO84" t="s">
        <v>1155</v>
      </c>
      <c r="FP84" t="s">
        <v>1155</v>
      </c>
      <c r="FQ84" t="s">
        <v>1155</v>
      </c>
      <c r="FR84" t="s">
        <v>1155</v>
      </c>
      <c r="FS84" t="s">
        <v>1155</v>
      </c>
      <c r="FT84" t="s">
        <v>1155</v>
      </c>
      <c r="FU84" t="s">
        <v>1155</v>
      </c>
      <c r="FV84" t="s">
        <v>1155</v>
      </c>
      <c r="FW84" t="s">
        <v>1155</v>
      </c>
      <c r="FX84" t="s">
        <v>1155</v>
      </c>
      <c r="FY84" t="s">
        <v>1155</v>
      </c>
      <c r="FZ84" t="s">
        <v>1155</v>
      </c>
      <c r="GA84" t="s">
        <v>1155</v>
      </c>
      <c r="GB84" t="s">
        <v>1155</v>
      </c>
      <c r="GC84" t="s">
        <v>1155</v>
      </c>
      <c r="GD84" t="s">
        <v>1155</v>
      </c>
      <c r="GE84" t="s">
        <v>1155</v>
      </c>
      <c r="GF84" t="s">
        <v>1155</v>
      </c>
      <c r="GG84" t="s">
        <v>1155</v>
      </c>
      <c r="GH84" t="s">
        <v>1155</v>
      </c>
      <c r="GI84" t="s">
        <v>1155</v>
      </c>
      <c r="GJ84" t="s">
        <v>1155</v>
      </c>
      <c r="GK84" t="s">
        <v>1155</v>
      </c>
      <c r="GL84" t="s">
        <v>1155</v>
      </c>
      <c r="GM84" t="s">
        <v>1155</v>
      </c>
      <c r="GN84" t="s">
        <v>1155</v>
      </c>
      <c r="GO84" t="s">
        <v>1155</v>
      </c>
      <c r="GP84" t="s">
        <v>1155</v>
      </c>
      <c r="GQ84" t="s">
        <v>1155</v>
      </c>
      <c r="GR84" t="s">
        <v>1155</v>
      </c>
      <c r="GS84" t="s">
        <v>1155</v>
      </c>
      <c r="GT84" t="s">
        <v>1155</v>
      </c>
      <c r="GU84" t="s">
        <v>1155</v>
      </c>
    </row>
    <row r="85" spans="3:203">
      <c r="C85" s="73" t="s">
        <v>1383</v>
      </c>
      <c r="E85" s="73" t="s">
        <v>1383</v>
      </c>
      <c r="P85" t="s">
        <v>1156</v>
      </c>
      <c r="Q85" t="s">
        <v>1156</v>
      </c>
      <c r="R85" t="s">
        <v>1156</v>
      </c>
      <c r="S85" t="s">
        <v>1156</v>
      </c>
      <c r="T85" t="s">
        <v>1156</v>
      </c>
      <c r="U85" t="s">
        <v>1156</v>
      </c>
      <c r="V85" t="s">
        <v>1156</v>
      </c>
      <c r="W85" t="s">
        <v>1156</v>
      </c>
      <c r="X85" t="s">
        <v>1156</v>
      </c>
      <c r="Y85" t="s">
        <v>1156</v>
      </c>
      <c r="Z85" t="s">
        <v>1156</v>
      </c>
      <c r="AA85" t="s">
        <v>1156</v>
      </c>
      <c r="AB85" t="s">
        <v>1156</v>
      </c>
      <c r="AC85" t="s">
        <v>1156</v>
      </c>
      <c r="AD85" t="s">
        <v>1156</v>
      </c>
      <c r="AE85" t="s">
        <v>1156</v>
      </c>
      <c r="AF85" t="s">
        <v>1156</v>
      </c>
      <c r="AG85" t="s">
        <v>1156</v>
      </c>
      <c r="AH85" t="s">
        <v>1156</v>
      </c>
      <c r="AI85" t="s">
        <v>1156</v>
      </c>
      <c r="AJ85" t="s">
        <v>1156</v>
      </c>
      <c r="AK85" t="s">
        <v>1156</v>
      </c>
      <c r="AL85" t="s">
        <v>1156</v>
      </c>
      <c r="AM85" t="s">
        <v>1156</v>
      </c>
      <c r="AN85" t="s">
        <v>1156</v>
      </c>
      <c r="AO85" t="s">
        <v>1156</v>
      </c>
      <c r="AP85" t="s">
        <v>1156</v>
      </c>
      <c r="AQ85" t="s">
        <v>1156</v>
      </c>
      <c r="AR85" t="s">
        <v>1156</v>
      </c>
      <c r="AS85" t="s">
        <v>1156</v>
      </c>
      <c r="AT85" t="s">
        <v>1156</v>
      </c>
      <c r="AU85" t="s">
        <v>1156</v>
      </c>
      <c r="AV85" t="s">
        <v>1156</v>
      </c>
      <c r="AW85" t="s">
        <v>1156</v>
      </c>
      <c r="AX85" t="s">
        <v>1156</v>
      </c>
      <c r="AY85" t="s">
        <v>1156</v>
      </c>
      <c r="AZ85" t="s">
        <v>1156</v>
      </c>
      <c r="BA85" t="s">
        <v>1156</v>
      </c>
      <c r="BB85" t="s">
        <v>1156</v>
      </c>
      <c r="BC85" t="s">
        <v>1156</v>
      </c>
      <c r="BD85" t="s">
        <v>1156</v>
      </c>
      <c r="BE85" t="s">
        <v>1156</v>
      </c>
      <c r="BF85" t="s">
        <v>1156</v>
      </c>
      <c r="BG85" t="s">
        <v>1156</v>
      </c>
      <c r="BH85" t="s">
        <v>1156</v>
      </c>
      <c r="BI85" t="s">
        <v>1156</v>
      </c>
      <c r="BJ85" t="s">
        <v>1156</v>
      </c>
      <c r="BK85" t="s">
        <v>1156</v>
      </c>
      <c r="BL85" t="s">
        <v>1156</v>
      </c>
      <c r="BM85" t="s">
        <v>1156</v>
      </c>
      <c r="BN85" t="s">
        <v>1156</v>
      </c>
      <c r="BO85" t="s">
        <v>1156</v>
      </c>
      <c r="BP85" t="s">
        <v>1156</v>
      </c>
      <c r="BQ85" t="s">
        <v>1156</v>
      </c>
      <c r="BR85" t="s">
        <v>1156</v>
      </c>
      <c r="BS85" t="s">
        <v>1156</v>
      </c>
      <c r="BT85" t="s">
        <v>1156</v>
      </c>
      <c r="BU85" t="s">
        <v>1156</v>
      </c>
      <c r="BV85" t="s">
        <v>1156</v>
      </c>
      <c r="BW85" t="s">
        <v>1156</v>
      </c>
      <c r="BX85" t="s">
        <v>1156</v>
      </c>
      <c r="BY85" t="s">
        <v>1156</v>
      </c>
      <c r="BZ85" t="s">
        <v>1156</v>
      </c>
      <c r="CA85" t="s">
        <v>1156</v>
      </c>
      <c r="CB85" t="s">
        <v>1156</v>
      </c>
      <c r="CC85" t="s">
        <v>1156</v>
      </c>
      <c r="CD85" t="s">
        <v>1156</v>
      </c>
      <c r="CE85" t="s">
        <v>1156</v>
      </c>
      <c r="CF85" t="s">
        <v>1156</v>
      </c>
      <c r="CG85" t="s">
        <v>1156</v>
      </c>
      <c r="CH85" t="s">
        <v>1156</v>
      </c>
      <c r="CI85" t="s">
        <v>1156</v>
      </c>
      <c r="CJ85" t="s">
        <v>1156</v>
      </c>
      <c r="CK85" t="s">
        <v>1156</v>
      </c>
      <c r="CL85" t="s">
        <v>1156</v>
      </c>
      <c r="CM85" t="s">
        <v>1156</v>
      </c>
      <c r="CN85" t="s">
        <v>1156</v>
      </c>
      <c r="CO85" t="s">
        <v>1156</v>
      </c>
      <c r="CP85" t="s">
        <v>1156</v>
      </c>
      <c r="CQ85" t="s">
        <v>1156</v>
      </c>
      <c r="CR85" t="s">
        <v>1156</v>
      </c>
      <c r="CS85" t="s">
        <v>1156</v>
      </c>
      <c r="CT85" t="s">
        <v>1156</v>
      </c>
      <c r="CU85" t="s">
        <v>1156</v>
      </c>
      <c r="CV85" t="s">
        <v>1156</v>
      </c>
      <c r="CW85" t="s">
        <v>1156</v>
      </c>
      <c r="CX85" t="s">
        <v>1156</v>
      </c>
      <c r="CY85" t="s">
        <v>1156</v>
      </c>
      <c r="CZ85" t="s">
        <v>1156</v>
      </c>
      <c r="DA85" t="s">
        <v>1156</v>
      </c>
      <c r="DB85" t="s">
        <v>1156</v>
      </c>
      <c r="DC85" t="s">
        <v>1156</v>
      </c>
      <c r="DD85" t="s">
        <v>1156</v>
      </c>
      <c r="DE85" t="s">
        <v>1156</v>
      </c>
      <c r="DF85" t="s">
        <v>1156</v>
      </c>
      <c r="DG85" t="s">
        <v>1156</v>
      </c>
      <c r="DH85" t="s">
        <v>1156</v>
      </c>
      <c r="DI85" t="s">
        <v>1156</v>
      </c>
      <c r="DJ85" t="s">
        <v>1156</v>
      </c>
      <c r="DK85" t="s">
        <v>1156</v>
      </c>
      <c r="DL85" t="s">
        <v>1156</v>
      </c>
      <c r="DM85" t="s">
        <v>1156</v>
      </c>
      <c r="DN85" t="s">
        <v>1156</v>
      </c>
      <c r="DO85" t="s">
        <v>1156</v>
      </c>
      <c r="DP85" t="s">
        <v>1156</v>
      </c>
      <c r="DQ85" t="s">
        <v>1156</v>
      </c>
      <c r="DR85" t="s">
        <v>1156</v>
      </c>
      <c r="DS85" t="s">
        <v>1156</v>
      </c>
      <c r="DT85" t="s">
        <v>1156</v>
      </c>
      <c r="DU85" t="s">
        <v>1156</v>
      </c>
      <c r="DV85" t="s">
        <v>1156</v>
      </c>
      <c r="DW85" t="s">
        <v>1156</v>
      </c>
      <c r="DX85" t="s">
        <v>1156</v>
      </c>
      <c r="DY85" t="s">
        <v>1156</v>
      </c>
      <c r="DZ85" t="s">
        <v>1156</v>
      </c>
      <c r="EA85" t="s">
        <v>1156</v>
      </c>
      <c r="EB85" t="s">
        <v>1156</v>
      </c>
      <c r="EC85" t="s">
        <v>1156</v>
      </c>
      <c r="ED85" t="s">
        <v>1156</v>
      </c>
      <c r="EE85" t="s">
        <v>1156</v>
      </c>
      <c r="EF85" t="s">
        <v>1156</v>
      </c>
      <c r="EG85" t="s">
        <v>1156</v>
      </c>
      <c r="EH85" t="s">
        <v>1156</v>
      </c>
      <c r="EI85" t="s">
        <v>1156</v>
      </c>
      <c r="EJ85" t="s">
        <v>1156</v>
      </c>
      <c r="EK85" t="s">
        <v>1156</v>
      </c>
      <c r="EL85" t="s">
        <v>1156</v>
      </c>
      <c r="EM85" t="s">
        <v>1156</v>
      </c>
      <c r="EN85" t="s">
        <v>1156</v>
      </c>
      <c r="EO85" t="s">
        <v>1156</v>
      </c>
      <c r="EP85" t="s">
        <v>1156</v>
      </c>
      <c r="EQ85" t="s">
        <v>1156</v>
      </c>
      <c r="ER85" t="s">
        <v>1156</v>
      </c>
      <c r="ES85" t="s">
        <v>1156</v>
      </c>
      <c r="ET85" t="s">
        <v>1156</v>
      </c>
      <c r="EU85" t="s">
        <v>1156</v>
      </c>
      <c r="EV85" t="s">
        <v>1156</v>
      </c>
      <c r="EW85" t="s">
        <v>1156</v>
      </c>
      <c r="EX85" t="s">
        <v>1156</v>
      </c>
      <c r="EY85" t="s">
        <v>1156</v>
      </c>
      <c r="EZ85" t="s">
        <v>1156</v>
      </c>
      <c r="FA85" t="s">
        <v>1156</v>
      </c>
      <c r="FB85" t="s">
        <v>1156</v>
      </c>
      <c r="FC85" t="s">
        <v>1156</v>
      </c>
      <c r="FD85" t="s">
        <v>1156</v>
      </c>
      <c r="FE85" t="s">
        <v>1156</v>
      </c>
      <c r="FF85" t="s">
        <v>1156</v>
      </c>
      <c r="FG85" t="s">
        <v>1156</v>
      </c>
      <c r="FH85" t="s">
        <v>1156</v>
      </c>
      <c r="FI85" t="s">
        <v>1156</v>
      </c>
      <c r="FJ85" t="s">
        <v>1156</v>
      </c>
      <c r="FK85" t="s">
        <v>1156</v>
      </c>
      <c r="FL85" t="s">
        <v>1156</v>
      </c>
      <c r="FM85" t="s">
        <v>1156</v>
      </c>
      <c r="FN85" t="s">
        <v>1156</v>
      </c>
      <c r="FO85" t="s">
        <v>1156</v>
      </c>
      <c r="FP85" t="s">
        <v>1156</v>
      </c>
      <c r="FQ85" t="s">
        <v>1156</v>
      </c>
      <c r="FR85" t="s">
        <v>1156</v>
      </c>
      <c r="FS85" t="s">
        <v>1156</v>
      </c>
      <c r="FT85" t="s">
        <v>1156</v>
      </c>
      <c r="FU85" t="s">
        <v>1156</v>
      </c>
      <c r="FV85" t="s">
        <v>1156</v>
      </c>
      <c r="FW85" t="s">
        <v>1156</v>
      </c>
      <c r="FX85" t="s">
        <v>1156</v>
      </c>
      <c r="FY85" t="s">
        <v>1156</v>
      </c>
      <c r="FZ85" t="s">
        <v>1156</v>
      </c>
      <c r="GA85" t="s">
        <v>1156</v>
      </c>
      <c r="GB85" t="s">
        <v>1156</v>
      </c>
      <c r="GC85" t="s">
        <v>1156</v>
      </c>
      <c r="GD85" t="s">
        <v>1156</v>
      </c>
      <c r="GE85" t="s">
        <v>1156</v>
      </c>
      <c r="GF85" t="s">
        <v>1156</v>
      </c>
      <c r="GG85" t="s">
        <v>1156</v>
      </c>
      <c r="GH85" t="s">
        <v>1156</v>
      </c>
      <c r="GI85" t="s">
        <v>1156</v>
      </c>
      <c r="GJ85" t="s">
        <v>1156</v>
      </c>
      <c r="GK85" t="s">
        <v>1156</v>
      </c>
      <c r="GL85" t="s">
        <v>1156</v>
      </c>
      <c r="GM85" t="s">
        <v>1156</v>
      </c>
      <c r="GN85" t="s">
        <v>1156</v>
      </c>
      <c r="GO85" t="s">
        <v>1156</v>
      </c>
      <c r="GP85" t="s">
        <v>1156</v>
      </c>
      <c r="GQ85" t="s">
        <v>1156</v>
      </c>
      <c r="GR85" t="s">
        <v>1156</v>
      </c>
      <c r="GS85" t="s">
        <v>1156</v>
      </c>
      <c r="GT85" t="s">
        <v>1156</v>
      </c>
      <c r="GU85" t="s">
        <v>1156</v>
      </c>
    </row>
    <row r="86" spans="3:203">
      <c r="C86" s="51" t="s">
        <v>1386</v>
      </c>
      <c r="E86" s="51" t="s">
        <v>1386</v>
      </c>
      <c r="G86" s="64" t="s">
        <v>1500</v>
      </c>
      <c r="I86" t="s">
        <v>1501</v>
      </c>
      <c r="L86" s="64" t="s">
        <v>1502</v>
      </c>
      <c r="P86" t="s">
        <v>1157</v>
      </c>
      <c r="Q86" t="s">
        <v>1157</v>
      </c>
      <c r="R86" t="s">
        <v>1157</v>
      </c>
      <c r="S86" t="s">
        <v>1157</v>
      </c>
      <c r="T86" t="s">
        <v>1157</v>
      </c>
      <c r="U86" t="s">
        <v>1157</v>
      </c>
      <c r="V86" t="s">
        <v>1157</v>
      </c>
      <c r="W86" t="s">
        <v>1157</v>
      </c>
      <c r="X86" t="s">
        <v>1157</v>
      </c>
      <c r="Y86" t="s">
        <v>1157</v>
      </c>
      <c r="Z86" t="s">
        <v>1157</v>
      </c>
      <c r="AA86" t="s">
        <v>1157</v>
      </c>
      <c r="AB86" t="s">
        <v>1157</v>
      </c>
      <c r="AC86" t="s">
        <v>1157</v>
      </c>
      <c r="AD86" t="s">
        <v>1157</v>
      </c>
      <c r="AE86" t="s">
        <v>1157</v>
      </c>
      <c r="AF86" t="s">
        <v>1157</v>
      </c>
      <c r="AG86" t="s">
        <v>1157</v>
      </c>
      <c r="AH86" t="s">
        <v>1157</v>
      </c>
      <c r="AI86" t="s">
        <v>1157</v>
      </c>
      <c r="AJ86" t="s">
        <v>1157</v>
      </c>
      <c r="AK86" t="s">
        <v>1157</v>
      </c>
      <c r="AL86" t="s">
        <v>1157</v>
      </c>
      <c r="AM86" t="s">
        <v>1157</v>
      </c>
      <c r="AN86" t="s">
        <v>1157</v>
      </c>
      <c r="AO86" t="s">
        <v>1157</v>
      </c>
      <c r="AP86" t="s">
        <v>1157</v>
      </c>
      <c r="AQ86" t="s">
        <v>1157</v>
      </c>
      <c r="AR86" t="s">
        <v>1157</v>
      </c>
      <c r="AS86" t="s">
        <v>1157</v>
      </c>
      <c r="AT86" t="s">
        <v>1157</v>
      </c>
      <c r="AU86" t="s">
        <v>1157</v>
      </c>
      <c r="AV86" t="s">
        <v>1157</v>
      </c>
      <c r="AW86" t="s">
        <v>1157</v>
      </c>
      <c r="AX86" t="s">
        <v>1157</v>
      </c>
      <c r="AY86" t="s">
        <v>1157</v>
      </c>
      <c r="AZ86" t="s">
        <v>1157</v>
      </c>
      <c r="BA86" t="s">
        <v>1157</v>
      </c>
      <c r="BB86" t="s">
        <v>1157</v>
      </c>
      <c r="BC86" t="s">
        <v>1157</v>
      </c>
      <c r="BD86" t="s">
        <v>1157</v>
      </c>
      <c r="BE86" t="s">
        <v>1157</v>
      </c>
      <c r="BF86" t="s">
        <v>1157</v>
      </c>
      <c r="BG86" t="s">
        <v>1157</v>
      </c>
      <c r="BH86" t="s">
        <v>1157</v>
      </c>
      <c r="BI86" t="s">
        <v>1157</v>
      </c>
      <c r="BJ86" t="s">
        <v>1157</v>
      </c>
      <c r="BK86" t="s">
        <v>1157</v>
      </c>
      <c r="BL86" t="s">
        <v>1157</v>
      </c>
      <c r="BM86" t="s">
        <v>1157</v>
      </c>
      <c r="BN86" t="s">
        <v>1157</v>
      </c>
      <c r="BO86" t="s">
        <v>1157</v>
      </c>
      <c r="BP86" t="s">
        <v>1157</v>
      </c>
      <c r="BQ86" t="s">
        <v>1157</v>
      </c>
      <c r="BR86" t="s">
        <v>1157</v>
      </c>
      <c r="BS86" t="s">
        <v>1157</v>
      </c>
      <c r="BT86" t="s">
        <v>1157</v>
      </c>
      <c r="BU86" t="s">
        <v>1157</v>
      </c>
      <c r="BV86" t="s">
        <v>1157</v>
      </c>
      <c r="BW86" t="s">
        <v>1157</v>
      </c>
      <c r="BX86" t="s">
        <v>1157</v>
      </c>
      <c r="BY86" t="s">
        <v>1157</v>
      </c>
      <c r="BZ86" t="s">
        <v>1157</v>
      </c>
      <c r="CA86" t="s">
        <v>1157</v>
      </c>
      <c r="CB86" t="s">
        <v>1157</v>
      </c>
      <c r="CC86" t="s">
        <v>1157</v>
      </c>
      <c r="CD86" t="s">
        <v>1157</v>
      </c>
      <c r="CE86" t="s">
        <v>1157</v>
      </c>
      <c r="CF86" t="s">
        <v>1157</v>
      </c>
      <c r="CG86" t="s">
        <v>1157</v>
      </c>
      <c r="CH86" t="s">
        <v>1157</v>
      </c>
      <c r="CI86" t="s">
        <v>1157</v>
      </c>
      <c r="CJ86" t="s">
        <v>1157</v>
      </c>
      <c r="CK86" t="s">
        <v>1157</v>
      </c>
      <c r="CL86" t="s">
        <v>1157</v>
      </c>
      <c r="CM86" t="s">
        <v>1157</v>
      </c>
      <c r="CN86" t="s">
        <v>1157</v>
      </c>
      <c r="CO86" t="s">
        <v>1157</v>
      </c>
      <c r="CP86" t="s">
        <v>1157</v>
      </c>
      <c r="CQ86" t="s">
        <v>1157</v>
      </c>
      <c r="CR86" t="s">
        <v>1157</v>
      </c>
      <c r="CS86" t="s">
        <v>1157</v>
      </c>
      <c r="CT86" t="s">
        <v>1157</v>
      </c>
      <c r="CU86" t="s">
        <v>1157</v>
      </c>
      <c r="CV86" t="s">
        <v>1157</v>
      </c>
      <c r="CW86" t="s">
        <v>1157</v>
      </c>
      <c r="CX86" t="s">
        <v>1157</v>
      </c>
      <c r="CY86" t="s">
        <v>1157</v>
      </c>
      <c r="CZ86" t="s">
        <v>1157</v>
      </c>
      <c r="DA86" t="s">
        <v>1157</v>
      </c>
      <c r="DB86" t="s">
        <v>1157</v>
      </c>
      <c r="DC86" t="s">
        <v>1157</v>
      </c>
      <c r="DD86" t="s">
        <v>1157</v>
      </c>
      <c r="DE86" t="s">
        <v>1157</v>
      </c>
      <c r="DF86" t="s">
        <v>1157</v>
      </c>
      <c r="DG86" t="s">
        <v>1157</v>
      </c>
      <c r="DH86" t="s">
        <v>1157</v>
      </c>
      <c r="DI86" t="s">
        <v>1157</v>
      </c>
      <c r="DJ86" t="s">
        <v>1157</v>
      </c>
      <c r="DK86" t="s">
        <v>1157</v>
      </c>
      <c r="DL86" t="s">
        <v>1157</v>
      </c>
      <c r="DM86" t="s">
        <v>1157</v>
      </c>
      <c r="DN86" t="s">
        <v>1157</v>
      </c>
      <c r="DO86" t="s">
        <v>1157</v>
      </c>
      <c r="DP86" t="s">
        <v>1157</v>
      </c>
      <c r="DQ86" t="s">
        <v>1157</v>
      </c>
      <c r="DR86" t="s">
        <v>1157</v>
      </c>
      <c r="DS86" t="s">
        <v>1157</v>
      </c>
      <c r="DT86" t="s">
        <v>1157</v>
      </c>
      <c r="DU86" t="s">
        <v>1157</v>
      </c>
      <c r="DV86" t="s">
        <v>1157</v>
      </c>
      <c r="DW86" t="s">
        <v>1157</v>
      </c>
      <c r="DX86" t="s">
        <v>1157</v>
      </c>
      <c r="DY86" t="s">
        <v>1157</v>
      </c>
      <c r="DZ86" t="s">
        <v>1157</v>
      </c>
      <c r="EA86" t="s">
        <v>1157</v>
      </c>
      <c r="EB86" t="s">
        <v>1157</v>
      </c>
      <c r="EC86" t="s">
        <v>1157</v>
      </c>
      <c r="ED86" t="s">
        <v>1157</v>
      </c>
      <c r="EE86" t="s">
        <v>1157</v>
      </c>
      <c r="EF86" t="s">
        <v>1157</v>
      </c>
      <c r="EG86" t="s">
        <v>1157</v>
      </c>
      <c r="EH86" t="s">
        <v>1157</v>
      </c>
      <c r="EI86" t="s">
        <v>1157</v>
      </c>
      <c r="EJ86" t="s">
        <v>1157</v>
      </c>
      <c r="EK86" t="s">
        <v>1157</v>
      </c>
      <c r="EL86" t="s">
        <v>1157</v>
      </c>
      <c r="EM86" t="s">
        <v>1157</v>
      </c>
      <c r="EN86" t="s">
        <v>1157</v>
      </c>
      <c r="EO86" t="s">
        <v>1157</v>
      </c>
      <c r="EP86" t="s">
        <v>1157</v>
      </c>
      <c r="EQ86" t="s">
        <v>1157</v>
      </c>
      <c r="ER86" t="s">
        <v>1157</v>
      </c>
      <c r="ES86" t="s">
        <v>1157</v>
      </c>
      <c r="ET86" t="s">
        <v>1157</v>
      </c>
      <c r="EU86" t="s">
        <v>1157</v>
      </c>
      <c r="EV86" t="s">
        <v>1157</v>
      </c>
      <c r="EW86" t="s">
        <v>1157</v>
      </c>
      <c r="EX86" t="s">
        <v>1157</v>
      </c>
      <c r="EY86" t="s">
        <v>1157</v>
      </c>
      <c r="EZ86" t="s">
        <v>1157</v>
      </c>
      <c r="FA86" t="s">
        <v>1157</v>
      </c>
      <c r="FB86" t="s">
        <v>1157</v>
      </c>
      <c r="FC86" t="s">
        <v>1157</v>
      </c>
      <c r="FD86" t="s">
        <v>1157</v>
      </c>
      <c r="FE86" t="s">
        <v>1157</v>
      </c>
      <c r="FF86" t="s">
        <v>1157</v>
      </c>
      <c r="FG86" t="s">
        <v>1157</v>
      </c>
      <c r="FH86" t="s">
        <v>1157</v>
      </c>
      <c r="FI86" t="s">
        <v>1157</v>
      </c>
      <c r="FJ86" t="s">
        <v>1157</v>
      </c>
      <c r="FK86" t="s">
        <v>1157</v>
      </c>
      <c r="FL86" t="s">
        <v>1157</v>
      </c>
      <c r="FM86" t="s">
        <v>1157</v>
      </c>
      <c r="FN86" t="s">
        <v>1157</v>
      </c>
      <c r="FO86" t="s">
        <v>1157</v>
      </c>
      <c r="FP86" t="s">
        <v>1157</v>
      </c>
      <c r="FQ86" t="s">
        <v>1157</v>
      </c>
      <c r="FR86" t="s">
        <v>1157</v>
      </c>
      <c r="FS86" t="s">
        <v>1157</v>
      </c>
      <c r="FT86" t="s">
        <v>1157</v>
      </c>
      <c r="FU86" t="s">
        <v>1157</v>
      </c>
      <c r="FV86" t="s">
        <v>1157</v>
      </c>
      <c r="FW86" t="s">
        <v>1157</v>
      </c>
      <c r="FX86" t="s">
        <v>1157</v>
      </c>
      <c r="FY86" t="s">
        <v>1157</v>
      </c>
      <c r="FZ86" t="s">
        <v>1157</v>
      </c>
      <c r="GA86" t="s">
        <v>1157</v>
      </c>
      <c r="GB86" t="s">
        <v>1157</v>
      </c>
      <c r="GC86" t="s">
        <v>1157</v>
      </c>
      <c r="GD86" t="s">
        <v>1157</v>
      </c>
      <c r="GE86" t="s">
        <v>1157</v>
      </c>
      <c r="GF86" t="s">
        <v>1157</v>
      </c>
      <c r="GG86" t="s">
        <v>1157</v>
      </c>
      <c r="GH86" t="s">
        <v>1157</v>
      </c>
      <c r="GI86" t="s">
        <v>1157</v>
      </c>
      <c r="GJ86" t="s">
        <v>1157</v>
      </c>
      <c r="GK86" t="s">
        <v>1157</v>
      </c>
      <c r="GL86" t="s">
        <v>1157</v>
      </c>
      <c r="GM86" t="s">
        <v>1157</v>
      </c>
      <c r="GN86" t="s">
        <v>1157</v>
      </c>
      <c r="GO86" t="s">
        <v>1157</v>
      </c>
      <c r="GP86" t="s">
        <v>1157</v>
      </c>
      <c r="GQ86" t="s">
        <v>1157</v>
      </c>
      <c r="GR86" t="s">
        <v>1157</v>
      </c>
      <c r="GS86" t="s">
        <v>1157</v>
      </c>
      <c r="GT86" t="s">
        <v>1157</v>
      </c>
      <c r="GU86" t="s">
        <v>1157</v>
      </c>
    </row>
    <row r="87" spans="3:203">
      <c r="C87" s="51" t="s">
        <v>1376</v>
      </c>
      <c r="E87" s="51" t="s">
        <v>1376</v>
      </c>
      <c r="G87" s="63" t="s">
        <v>6</v>
      </c>
      <c r="I87" s="35" t="s">
        <v>2</v>
      </c>
      <c r="L87" s="63" t="s">
        <v>2</v>
      </c>
      <c r="P87" t="s">
        <v>1158</v>
      </c>
      <c r="Q87" t="s">
        <v>1158</v>
      </c>
      <c r="R87" t="s">
        <v>1158</v>
      </c>
      <c r="S87" t="s">
        <v>1158</v>
      </c>
      <c r="T87" t="s">
        <v>1158</v>
      </c>
      <c r="U87" t="s">
        <v>1158</v>
      </c>
      <c r="V87" t="s">
        <v>1158</v>
      </c>
      <c r="W87" t="s">
        <v>1158</v>
      </c>
      <c r="X87" t="s">
        <v>1158</v>
      </c>
      <c r="Y87" t="s">
        <v>1158</v>
      </c>
      <c r="Z87" t="s">
        <v>1158</v>
      </c>
      <c r="AA87" t="s">
        <v>1158</v>
      </c>
      <c r="AB87" t="s">
        <v>1158</v>
      </c>
      <c r="AC87" t="s">
        <v>1158</v>
      </c>
      <c r="AD87" t="s">
        <v>1158</v>
      </c>
      <c r="AE87" t="s">
        <v>1158</v>
      </c>
      <c r="AF87" t="s">
        <v>1158</v>
      </c>
      <c r="AG87" t="s">
        <v>1158</v>
      </c>
      <c r="AH87" t="s">
        <v>1158</v>
      </c>
      <c r="AI87" t="s">
        <v>1158</v>
      </c>
      <c r="AJ87" t="s">
        <v>1158</v>
      </c>
      <c r="AK87" t="s">
        <v>1158</v>
      </c>
      <c r="AL87" t="s">
        <v>1158</v>
      </c>
      <c r="AM87" t="s">
        <v>1158</v>
      </c>
      <c r="AN87" t="s">
        <v>1158</v>
      </c>
      <c r="AO87" t="s">
        <v>1158</v>
      </c>
      <c r="AP87" t="s">
        <v>1158</v>
      </c>
      <c r="AQ87" t="s">
        <v>1158</v>
      </c>
      <c r="AR87" t="s">
        <v>1158</v>
      </c>
      <c r="AS87" t="s">
        <v>1158</v>
      </c>
      <c r="AT87" t="s">
        <v>1158</v>
      </c>
      <c r="AU87" t="s">
        <v>1158</v>
      </c>
      <c r="AV87" t="s">
        <v>1158</v>
      </c>
      <c r="AW87" t="s">
        <v>1158</v>
      </c>
      <c r="AX87" t="s">
        <v>1158</v>
      </c>
      <c r="AY87" t="s">
        <v>1158</v>
      </c>
      <c r="AZ87" t="s">
        <v>1158</v>
      </c>
      <c r="BA87" t="s">
        <v>1158</v>
      </c>
      <c r="BB87" t="s">
        <v>1158</v>
      </c>
      <c r="BC87" t="s">
        <v>1158</v>
      </c>
      <c r="BD87" t="s">
        <v>1158</v>
      </c>
      <c r="BE87" t="s">
        <v>1158</v>
      </c>
      <c r="BF87" t="s">
        <v>1158</v>
      </c>
      <c r="BG87" t="s">
        <v>1158</v>
      </c>
      <c r="BH87" t="s">
        <v>1158</v>
      </c>
      <c r="BI87" t="s">
        <v>1158</v>
      </c>
      <c r="BJ87" t="s">
        <v>1158</v>
      </c>
      <c r="BK87" t="s">
        <v>1158</v>
      </c>
      <c r="BL87" t="s">
        <v>1158</v>
      </c>
      <c r="BM87" t="s">
        <v>1158</v>
      </c>
      <c r="BN87" t="s">
        <v>1158</v>
      </c>
      <c r="BO87" t="s">
        <v>1158</v>
      </c>
      <c r="BP87" t="s">
        <v>1158</v>
      </c>
      <c r="BQ87" t="s">
        <v>1158</v>
      </c>
      <c r="BR87" t="s">
        <v>1158</v>
      </c>
      <c r="BS87" t="s">
        <v>1158</v>
      </c>
      <c r="BT87" t="s">
        <v>1158</v>
      </c>
      <c r="BU87" t="s">
        <v>1158</v>
      </c>
      <c r="BV87" t="s">
        <v>1158</v>
      </c>
      <c r="BW87" t="s">
        <v>1158</v>
      </c>
      <c r="BX87" t="s">
        <v>1158</v>
      </c>
      <c r="BY87" t="s">
        <v>1158</v>
      </c>
      <c r="BZ87" t="s">
        <v>1158</v>
      </c>
      <c r="CA87" t="s">
        <v>1158</v>
      </c>
      <c r="CB87" t="s">
        <v>1158</v>
      </c>
      <c r="CC87" t="s">
        <v>1158</v>
      </c>
      <c r="CD87" t="s">
        <v>1158</v>
      </c>
      <c r="CE87" t="s">
        <v>1158</v>
      </c>
      <c r="CF87" t="s">
        <v>1158</v>
      </c>
      <c r="CG87" t="s">
        <v>1158</v>
      </c>
      <c r="CH87" t="s">
        <v>1158</v>
      </c>
      <c r="CI87" t="s">
        <v>1158</v>
      </c>
      <c r="CJ87" t="s">
        <v>1158</v>
      </c>
      <c r="CK87" t="s">
        <v>1158</v>
      </c>
      <c r="CL87" t="s">
        <v>1158</v>
      </c>
      <c r="CM87" t="s">
        <v>1158</v>
      </c>
      <c r="CN87" t="s">
        <v>1158</v>
      </c>
      <c r="CO87" t="s">
        <v>1158</v>
      </c>
      <c r="CP87" t="s">
        <v>1158</v>
      </c>
      <c r="CQ87" t="s">
        <v>1158</v>
      </c>
      <c r="CR87" t="s">
        <v>1158</v>
      </c>
      <c r="CS87" t="s">
        <v>1158</v>
      </c>
      <c r="CT87" t="s">
        <v>1158</v>
      </c>
      <c r="CU87" t="s">
        <v>1158</v>
      </c>
      <c r="CV87" t="s">
        <v>1158</v>
      </c>
      <c r="CW87" t="s">
        <v>1158</v>
      </c>
      <c r="CX87" t="s">
        <v>1158</v>
      </c>
      <c r="CY87" t="s">
        <v>1158</v>
      </c>
      <c r="CZ87" t="s">
        <v>1158</v>
      </c>
      <c r="DA87" t="s">
        <v>1158</v>
      </c>
      <c r="DB87" t="s">
        <v>1158</v>
      </c>
      <c r="DC87" t="s">
        <v>1158</v>
      </c>
      <c r="DD87" t="s">
        <v>1158</v>
      </c>
      <c r="DE87" t="s">
        <v>1158</v>
      </c>
      <c r="DF87" t="s">
        <v>1158</v>
      </c>
      <c r="DG87" t="s">
        <v>1158</v>
      </c>
      <c r="DH87" t="s">
        <v>1158</v>
      </c>
      <c r="DI87" t="s">
        <v>1158</v>
      </c>
      <c r="DJ87" t="s">
        <v>1158</v>
      </c>
      <c r="DK87" t="s">
        <v>1158</v>
      </c>
      <c r="DL87" t="s">
        <v>1158</v>
      </c>
      <c r="DM87" t="s">
        <v>1158</v>
      </c>
      <c r="DN87" t="s">
        <v>1158</v>
      </c>
      <c r="DO87" t="s">
        <v>1158</v>
      </c>
      <c r="DP87" t="s">
        <v>1158</v>
      </c>
      <c r="DQ87" t="s">
        <v>1158</v>
      </c>
      <c r="DR87" t="s">
        <v>1158</v>
      </c>
      <c r="DS87" t="s">
        <v>1158</v>
      </c>
      <c r="DT87" t="s">
        <v>1158</v>
      </c>
      <c r="DU87" t="s">
        <v>1158</v>
      </c>
      <c r="DV87" t="s">
        <v>1158</v>
      </c>
      <c r="DW87" t="s">
        <v>1158</v>
      </c>
      <c r="DX87" t="s">
        <v>1158</v>
      </c>
      <c r="DY87" t="s">
        <v>1158</v>
      </c>
      <c r="DZ87" t="s">
        <v>1158</v>
      </c>
      <c r="EA87" t="s">
        <v>1158</v>
      </c>
      <c r="EB87" t="s">
        <v>1158</v>
      </c>
      <c r="EC87" t="s">
        <v>1158</v>
      </c>
      <c r="ED87" t="s">
        <v>1158</v>
      </c>
      <c r="EE87" t="s">
        <v>1158</v>
      </c>
      <c r="EF87" t="s">
        <v>1158</v>
      </c>
      <c r="EG87" t="s">
        <v>1158</v>
      </c>
      <c r="EH87" t="s">
        <v>1158</v>
      </c>
      <c r="EI87" t="s">
        <v>1158</v>
      </c>
      <c r="EJ87" t="s">
        <v>1158</v>
      </c>
      <c r="EK87" t="s">
        <v>1158</v>
      </c>
      <c r="EL87" t="s">
        <v>1158</v>
      </c>
      <c r="EM87" t="s">
        <v>1158</v>
      </c>
      <c r="EN87" t="s">
        <v>1158</v>
      </c>
      <c r="EO87" t="s">
        <v>1158</v>
      </c>
      <c r="EP87" t="s">
        <v>1158</v>
      </c>
      <c r="EQ87" t="s">
        <v>1158</v>
      </c>
      <c r="ER87" t="s">
        <v>1158</v>
      </c>
      <c r="ES87" t="s">
        <v>1158</v>
      </c>
      <c r="ET87" t="s">
        <v>1158</v>
      </c>
      <c r="EU87" t="s">
        <v>1158</v>
      </c>
      <c r="EV87" t="s">
        <v>1158</v>
      </c>
      <c r="EW87" t="s">
        <v>1158</v>
      </c>
      <c r="EX87" t="s">
        <v>1158</v>
      </c>
      <c r="EY87" t="s">
        <v>1158</v>
      </c>
      <c r="EZ87" t="s">
        <v>1158</v>
      </c>
      <c r="FA87" t="s">
        <v>1158</v>
      </c>
      <c r="FB87" t="s">
        <v>1158</v>
      </c>
      <c r="FC87" t="s">
        <v>1158</v>
      </c>
      <c r="FD87" t="s">
        <v>1158</v>
      </c>
      <c r="FE87" t="s">
        <v>1158</v>
      </c>
      <c r="FF87" t="s">
        <v>1158</v>
      </c>
      <c r="FG87" t="s">
        <v>1158</v>
      </c>
      <c r="FH87" t="s">
        <v>1158</v>
      </c>
      <c r="FI87" t="s">
        <v>1158</v>
      </c>
      <c r="FJ87" t="s">
        <v>1158</v>
      </c>
      <c r="FK87" t="s">
        <v>1158</v>
      </c>
      <c r="FL87" t="s">
        <v>1158</v>
      </c>
      <c r="FM87" t="s">
        <v>1158</v>
      </c>
      <c r="FN87" t="s">
        <v>1158</v>
      </c>
      <c r="FO87" t="s">
        <v>1158</v>
      </c>
      <c r="FP87" t="s">
        <v>1158</v>
      </c>
      <c r="FQ87" t="s">
        <v>1158</v>
      </c>
      <c r="FR87" t="s">
        <v>1158</v>
      </c>
      <c r="FS87" t="s">
        <v>1158</v>
      </c>
      <c r="FT87" t="s">
        <v>1158</v>
      </c>
      <c r="FU87" t="s">
        <v>1158</v>
      </c>
      <c r="FV87" t="s">
        <v>1158</v>
      </c>
      <c r="FW87" t="s">
        <v>1158</v>
      </c>
      <c r="FX87" t="s">
        <v>1158</v>
      </c>
      <c r="FY87" t="s">
        <v>1158</v>
      </c>
      <c r="FZ87" t="s">
        <v>1158</v>
      </c>
      <c r="GA87" t="s">
        <v>1158</v>
      </c>
      <c r="GB87" t="s">
        <v>1158</v>
      </c>
      <c r="GC87" t="s">
        <v>1158</v>
      </c>
      <c r="GD87" t="s">
        <v>1158</v>
      </c>
      <c r="GE87" t="s">
        <v>1158</v>
      </c>
      <c r="GF87" t="s">
        <v>1158</v>
      </c>
      <c r="GG87" t="s">
        <v>1158</v>
      </c>
      <c r="GH87" t="s">
        <v>1158</v>
      </c>
      <c r="GI87" t="s">
        <v>1158</v>
      </c>
      <c r="GJ87" t="s">
        <v>1158</v>
      </c>
      <c r="GK87" t="s">
        <v>1158</v>
      </c>
      <c r="GL87" t="s">
        <v>1158</v>
      </c>
      <c r="GM87" t="s">
        <v>1158</v>
      </c>
      <c r="GN87" t="s">
        <v>1158</v>
      </c>
      <c r="GO87" t="s">
        <v>1158</v>
      </c>
      <c r="GP87" t="s">
        <v>1158</v>
      </c>
      <c r="GQ87" t="s">
        <v>1158</v>
      </c>
      <c r="GR87" t="s">
        <v>1158</v>
      </c>
      <c r="GS87" t="s">
        <v>1158</v>
      </c>
      <c r="GT87" t="s">
        <v>1158</v>
      </c>
      <c r="GU87" t="s">
        <v>1158</v>
      </c>
    </row>
    <row r="88" spans="3:203">
      <c r="C88" s="51" t="s">
        <v>1455</v>
      </c>
      <c r="E88" s="51" t="s">
        <v>1455</v>
      </c>
      <c r="G88" s="63" t="s">
        <v>42</v>
      </c>
      <c r="I88" s="35" t="s">
        <v>2</v>
      </c>
      <c r="L88" s="63" t="s">
        <v>2</v>
      </c>
      <c r="P88" t="s">
        <v>1159</v>
      </c>
      <c r="Q88" t="s">
        <v>1159</v>
      </c>
      <c r="R88" t="s">
        <v>1159</v>
      </c>
      <c r="S88" t="s">
        <v>1159</v>
      </c>
      <c r="T88" t="s">
        <v>1159</v>
      </c>
      <c r="U88" t="s">
        <v>1159</v>
      </c>
      <c r="V88" t="s">
        <v>1159</v>
      </c>
      <c r="W88" t="s">
        <v>1159</v>
      </c>
      <c r="X88" t="s">
        <v>1159</v>
      </c>
      <c r="Y88" t="s">
        <v>1159</v>
      </c>
      <c r="Z88" t="s">
        <v>1159</v>
      </c>
      <c r="AA88" t="s">
        <v>1159</v>
      </c>
      <c r="AB88" t="s">
        <v>1159</v>
      </c>
      <c r="AC88" t="s">
        <v>1159</v>
      </c>
      <c r="AD88" t="s">
        <v>1159</v>
      </c>
      <c r="AE88" t="s">
        <v>1159</v>
      </c>
      <c r="AF88" t="s">
        <v>1159</v>
      </c>
      <c r="AG88" t="s">
        <v>1159</v>
      </c>
      <c r="AH88" t="s">
        <v>1159</v>
      </c>
      <c r="AI88" t="s">
        <v>1159</v>
      </c>
      <c r="AJ88" t="s">
        <v>1159</v>
      </c>
      <c r="AK88" t="s">
        <v>1159</v>
      </c>
      <c r="AL88" t="s">
        <v>1159</v>
      </c>
      <c r="AM88" t="s">
        <v>1159</v>
      </c>
      <c r="AN88" t="s">
        <v>1159</v>
      </c>
      <c r="AO88" t="s">
        <v>1159</v>
      </c>
      <c r="AP88" t="s">
        <v>1159</v>
      </c>
      <c r="AQ88" t="s">
        <v>1159</v>
      </c>
      <c r="AR88" t="s">
        <v>1159</v>
      </c>
      <c r="AS88" t="s">
        <v>1159</v>
      </c>
      <c r="AT88" t="s">
        <v>1159</v>
      </c>
      <c r="AU88" t="s">
        <v>1159</v>
      </c>
      <c r="AV88" t="s">
        <v>1159</v>
      </c>
      <c r="AW88" t="s">
        <v>1159</v>
      </c>
      <c r="AX88" t="s">
        <v>1159</v>
      </c>
      <c r="AY88" t="s">
        <v>1159</v>
      </c>
      <c r="AZ88" t="s">
        <v>1159</v>
      </c>
      <c r="BA88" t="s">
        <v>1159</v>
      </c>
      <c r="BB88" t="s">
        <v>1159</v>
      </c>
      <c r="BC88" t="s">
        <v>1159</v>
      </c>
      <c r="BD88" t="s">
        <v>1159</v>
      </c>
      <c r="BE88" t="s">
        <v>1159</v>
      </c>
      <c r="BF88" t="s">
        <v>1159</v>
      </c>
      <c r="BG88" t="s">
        <v>1159</v>
      </c>
      <c r="BH88" t="s">
        <v>1159</v>
      </c>
      <c r="BI88" t="s">
        <v>1159</v>
      </c>
      <c r="BJ88" t="s">
        <v>1159</v>
      </c>
      <c r="BK88" t="s">
        <v>1159</v>
      </c>
      <c r="BL88" t="s">
        <v>1159</v>
      </c>
      <c r="BM88" t="s">
        <v>1159</v>
      </c>
      <c r="BN88" t="s">
        <v>1159</v>
      </c>
      <c r="BO88" t="s">
        <v>1159</v>
      </c>
      <c r="BP88" t="s">
        <v>1159</v>
      </c>
      <c r="BQ88" t="s">
        <v>1159</v>
      </c>
      <c r="BR88" t="s">
        <v>1159</v>
      </c>
      <c r="BS88" t="s">
        <v>1159</v>
      </c>
      <c r="BT88" t="s">
        <v>1159</v>
      </c>
      <c r="BU88" t="s">
        <v>1159</v>
      </c>
      <c r="BV88" t="s">
        <v>1159</v>
      </c>
      <c r="BW88" t="s">
        <v>1159</v>
      </c>
      <c r="BX88" t="s">
        <v>1159</v>
      </c>
      <c r="BY88" t="s">
        <v>1159</v>
      </c>
      <c r="BZ88" t="s">
        <v>1159</v>
      </c>
      <c r="CA88" t="s">
        <v>1159</v>
      </c>
      <c r="CB88" t="s">
        <v>1159</v>
      </c>
      <c r="CC88" t="s">
        <v>1159</v>
      </c>
      <c r="CD88" t="s">
        <v>1159</v>
      </c>
      <c r="CE88" t="s">
        <v>1159</v>
      </c>
      <c r="CF88" t="s">
        <v>1159</v>
      </c>
      <c r="CG88" t="s">
        <v>1159</v>
      </c>
      <c r="CH88" t="s">
        <v>1159</v>
      </c>
      <c r="CI88" t="s">
        <v>1159</v>
      </c>
      <c r="CJ88" t="s">
        <v>1159</v>
      </c>
      <c r="CK88" t="s">
        <v>1159</v>
      </c>
      <c r="CL88" t="s">
        <v>1159</v>
      </c>
      <c r="CM88" t="s">
        <v>1159</v>
      </c>
      <c r="CN88" t="s">
        <v>1159</v>
      </c>
      <c r="CO88" t="s">
        <v>1159</v>
      </c>
      <c r="CP88" t="s">
        <v>1159</v>
      </c>
      <c r="CQ88" t="s">
        <v>1159</v>
      </c>
      <c r="CR88" t="s">
        <v>1159</v>
      </c>
      <c r="CS88" t="s">
        <v>1159</v>
      </c>
      <c r="CT88" t="s">
        <v>1159</v>
      </c>
      <c r="CU88" t="s">
        <v>1159</v>
      </c>
      <c r="CV88" t="s">
        <v>1159</v>
      </c>
      <c r="CW88" t="s">
        <v>1159</v>
      </c>
      <c r="CX88" t="s">
        <v>1159</v>
      </c>
      <c r="CY88" t="s">
        <v>1159</v>
      </c>
      <c r="CZ88" t="s">
        <v>1159</v>
      </c>
      <c r="DA88" t="s">
        <v>1159</v>
      </c>
      <c r="DB88" t="s">
        <v>1159</v>
      </c>
      <c r="DC88" t="s">
        <v>1159</v>
      </c>
      <c r="DD88" t="s">
        <v>1159</v>
      </c>
      <c r="DE88" t="s">
        <v>1159</v>
      </c>
      <c r="DF88" t="s">
        <v>1159</v>
      </c>
      <c r="DG88" t="s">
        <v>1159</v>
      </c>
      <c r="DH88" t="s">
        <v>1159</v>
      </c>
      <c r="DI88" t="s">
        <v>1159</v>
      </c>
      <c r="DJ88" t="s">
        <v>1159</v>
      </c>
      <c r="DK88" t="s">
        <v>1159</v>
      </c>
      <c r="DL88" t="s">
        <v>1159</v>
      </c>
      <c r="DM88" t="s">
        <v>1159</v>
      </c>
      <c r="DN88" t="s">
        <v>1159</v>
      </c>
      <c r="DO88" t="s">
        <v>1159</v>
      </c>
      <c r="DP88" t="s">
        <v>1159</v>
      </c>
      <c r="DQ88" t="s">
        <v>1159</v>
      </c>
      <c r="DR88" t="s">
        <v>1159</v>
      </c>
      <c r="DS88" t="s">
        <v>1159</v>
      </c>
      <c r="DT88" t="s">
        <v>1159</v>
      </c>
      <c r="DU88" t="s">
        <v>1159</v>
      </c>
      <c r="DV88" t="s">
        <v>1159</v>
      </c>
      <c r="DW88" t="s">
        <v>1159</v>
      </c>
      <c r="DX88" t="s">
        <v>1159</v>
      </c>
      <c r="DY88" t="s">
        <v>1159</v>
      </c>
      <c r="DZ88" t="s">
        <v>1159</v>
      </c>
      <c r="EA88" t="s">
        <v>1159</v>
      </c>
      <c r="EB88" t="s">
        <v>1159</v>
      </c>
      <c r="EC88" t="s">
        <v>1159</v>
      </c>
      <c r="ED88" t="s">
        <v>1159</v>
      </c>
      <c r="EE88" t="s">
        <v>1159</v>
      </c>
      <c r="EF88" t="s">
        <v>1159</v>
      </c>
      <c r="EG88" t="s">
        <v>1159</v>
      </c>
      <c r="EH88" t="s">
        <v>1159</v>
      </c>
      <c r="EI88" t="s">
        <v>1159</v>
      </c>
      <c r="EJ88" t="s">
        <v>1159</v>
      </c>
      <c r="EK88" t="s">
        <v>1159</v>
      </c>
      <c r="EL88" t="s">
        <v>1159</v>
      </c>
      <c r="EM88" t="s">
        <v>1159</v>
      </c>
      <c r="EN88" t="s">
        <v>1159</v>
      </c>
      <c r="EO88" t="s">
        <v>1159</v>
      </c>
      <c r="EP88" t="s">
        <v>1159</v>
      </c>
      <c r="EQ88" t="s">
        <v>1159</v>
      </c>
      <c r="ER88" t="s">
        <v>1159</v>
      </c>
      <c r="ES88" t="s">
        <v>1159</v>
      </c>
      <c r="ET88" t="s">
        <v>1159</v>
      </c>
      <c r="EU88" t="s">
        <v>1159</v>
      </c>
      <c r="EV88" t="s">
        <v>1159</v>
      </c>
      <c r="EW88" t="s">
        <v>1159</v>
      </c>
      <c r="EX88" t="s">
        <v>1159</v>
      </c>
      <c r="EY88" t="s">
        <v>1159</v>
      </c>
      <c r="EZ88" t="s">
        <v>1159</v>
      </c>
      <c r="FA88" t="s">
        <v>1159</v>
      </c>
      <c r="FB88" t="s">
        <v>1159</v>
      </c>
      <c r="FC88" t="s">
        <v>1159</v>
      </c>
      <c r="FD88" t="s">
        <v>1159</v>
      </c>
      <c r="FE88" t="s">
        <v>1159</v>
      </c>
      <c r="FF88" t="s">
        <v>1159</v>
      </c>
      <c r="FG88" t="s">
        <v>1159</v>
      </c>
      <c r="FH88" t="s">
        <v>1159</v>
      </c>
      <c r="FI88" t="s">
        <v>1159</v>
      </c>
      <c r="FJ88" t="s">
        <v>1159</v>
      </c>
      <c r="FK88" t="s">
        <v>1159</v>
      </c>
      <c r="FL88" t="s">
        <v>1159</v>
      </c>
      <c r="FM88" t="s">
        <v>1159</v>
      </c>
      <c r="FN88" t="s">
        <v>1159</v>
      </c>
      <c r="FO88" t="s">
        <v>1159</v>
      </c>
      <c r="FP88" t="s">
        <v>1159</v>
      </c>
      <c r="FQ88" t="s">
        <v>1159</v>
      </c>
      <c r="FR88" t="s">
        <v>1159</v>
      </c>
      <c r="FS88" t="s">
        <v>1159</v>
      </c>
      <c r="FT88" t="s">
        <v>1159</v>
      </c>
      <c r="FU88" t="s">
        <v>1159</v>
      </c>
      <c r="FV88" t="s">
        <v>1159</v>
      </c>
      <c r="FW88" t="s">
        <v>1159</v>
      </c>
      <c r="FX88" t="s">
        <v>1159</v>
      </c>
      <c r="FY88" t="s">
        <v>1159</v>
      </c>
      <c r="FZ88" t="s">
        <v>1159</v>
      </c>
      <c r="GA88" t="s">
        <v>1159</v>
      </c>
      <c r="GB88" t="s">
        <v>1159</v>
      </c>
      <c r="GC88" t="s">
        <v>1159</v>
      </c>
      <c r="GD88" t="s">
        <v>1159</v>
      </c>
      <c r="GE88" t="s">
        <v>1159</v>
      </c>
      <c r="GF88" t="s">
        <v>1159</v>
      </c>
      <c r="GG88" t="s">
        <v>1159</v>
      </c>
      <c r="GH88" t="s">
        <v>1159</v>
      </c>
      <c r="GI88" t="s">
        <v>1159</v>
      </c>
      <c r="GJ88" t="s">
        <v>1159</v>
      </c>
      <c r="GK88" t="s">
        <v>1159</v>
      </c>
      <c r="GL88" t="s">
        <v>1159</v>
      </c>
      <c r="GM88" t="s">
        <v>1159</v>
      </c>
      <c r="GN88" t="s">
        <v>1159</v>
      </c>
      <c r="GO88" t="s">
        <v>1159</v>
      </c>
      <c r="GP88" t="s">
        <v>1159</v>
      </c>
      <c r="GQ88" t="s">
        <v>1159</v>
      </c>
      <c r="GR88" t="s">
        <v>1159</v>
      </c>
      <c r="GS88" t="s">
        <v>1159</v>
      </c>
      <c r="GT88" t="s">
        <v>1159</v>
      </c>
      <c r="GU88" t="s">
        <v>1159</v>
      </c>
    </row>
    <row r="89" spans="3:203">
      <c r="C89" s="52" t="s">
        <v>1462</v>
      </c>
      <c r="E89" s="52" t="s">
        <v>1462</v>
      </c>
      <c r="G89" s="63" t="s">
        <v>47</v>
      </c>
      <c r="I89" s="35" t="s">
        <v>32</v>
      </c>
      <c r="L89" s="63" t="s">
        <v>44</v>
      </c>
      <c r="P89" t="s">
        <v>1160</v>
      </c>
      <c r="Q89" t="s">
        <v>1160</v>
      </c>
      <c r="R89" t="s">
        <v>1160</v>
      </c>
      <c r="S89" t="s">
        <v>1160</v>
      </c>
      <c r="T89" t="s">
        <v>1160</v>
      </c>
      <c r="U89" t="s">
        <v>1160</v>
      </c>
      <c r="V89" t="s">
        <v>1160</v>
      </c>
      <c r="W89" t="s">
        <v>1160</v>
      </c>
      <c r="X89" t="s">
        <v>1160</v>
      </c>
      <c r="Y89" t="s">
        <v>1160</v>
      </c>
      <c r="Z89" t="s">
        <v>1160</v>
      </c>
      <c r="AA89" t="s">
        <v>1160</v>
      </c>
      <c r="AB89" t="s">
        <v>1160</v>
      </c>
      <c r="AC89" t="s">
        <v>1160</v>
      </c>
      <c r="AD89" t="s">
        <v>1160</v>
      </c>
      <c r="AE89" t="s">
        <v>1160</v>
      </c>
      <c r="AF89" t="s">
        <v>1160</v>
      </c>
      <c r="AG89" t="s">
        <v>1160</v>
      </c>
      <c r="AH89" t="s">
        <v>1160</v>
      </c>
      <c r="AI89" t="s">
        <v>1160</v>
      </c>
      <c r="AJ89" t="s">
        <v>1160</v>
      </c>
      <c r="AK89" t="s">
        <v>1160</v>
      </c>
      <c r="AL89" t="s">
        <v>1160</v>
      </c>
      <c r="AM89" t="s">
        <v>1160</v>
      </c>
      <c r="AN89" t="s">
        <v>1160</v>
      </c>
      <c r="AO89" t="s">
        <v>1160</v>
      </c>
      <c r="AP89" t="s">
        <v>1160</v>
      </c>
      <c r="AQ89" t="s">
        <v>1160</v>
      </c>
      <c r="AR89" t="s">
        <v>1160</v>
      </c>
      <c r="AS89" t="s">
        <v>1160</v>
      </c>
      <c r="AT89" t="s">
        <v>1160</v>
      </c>
      <c r="AU89" t="s">
        <v>1160</v>
      </c>
      <c r="AV89" t="s">
        <v>1160</v>
      </c>
      <c r="AW89" t="s">
        <v>1160</v>
      </c>
      <c r="AX89" t="s">
        <v>1160</v>
      </c>
      <c r="AY89" t="s">
        <v>1160</v>
      </c>
      <c r="AZ89" t="s">
        <v>1160</v>
      </c>
      <c r="BA89" t="s">
        <v>1160</v>
      </c>
      <c r="BB89" t="s">
        <v>1160</v>
      </c>
      <c r="BC89" t="s">
        <v>1160</v>
      </c>
      <c r="BD89" t="s">
        <v>1160</v>
      </c>
      <c r="BE89" t="s">
        <v>1160</v>
      </c>
      <c r="BF89" t="s">
        <v>1160</v>
      </c>
      <c r="BG89" t="s">
        <v>1160</v>
      </c>
      <c r="BH89" t="s">
        <v>1160</v>
      </c>
      <c r="BI89" t="s">
        <v>1160</v>
      </c>
      <c r="BJ89" t="s">
        <v>1160</v>
      </c>
      <c r="BK89" t="s">
        <v>1160</v>
      </c>
      <c r="BL89" t="s">
        <v>1160</v>
      </c>
      <c r="BM89" t="s">
        <v>1160</v>
      </c>
      <c r="BN89" t="s">
        <v>1160</v>
      </c>
      <c r="BO89" t="s">
        <v>1160</v>
      </c>
      <c r="BP89" t="s">
        <v>1160</v>
      </c>
      <c r="BQ89" t="s">
        <v>1160</v>
      </c>
      <c r="BR89" t="s">
        <v>1160</v>
      </c>
      <c r="BS89" t="s">
        <v>1160</v>
      </c>
      <c r="BT89" t="s">
        <v>1160</v>
      </c>
      <c r="BU89" t="s">
        <v>1160</v>
      </c>
      <c r="BV89" t="s">
        <v>1160</v>
      </c>
      <c r="BW89" t="s">
        <v>1160</v>
      </c>
      <c r="BX89" t="s">
        <v>1160</v>
      </c>
      <c r="BY89" t="s">
        <v>1160</v>
      </c>
      <c r="BZ89" t="s">
        <v>1160</v>
      </c>
      <c r="CA89" t="s">
        <v>1160</v>
      </c>
      <c r="CB89" t="s">
        <v>1160</v>
      </c>
      <c r="CC89" t="s">
        <v>1160</v>
      </c>
      <c r="CD89" t="s">
        <v>1160</v>
      </c>
      <c r="CE89" t="s">
        <v>1160</v>
      </c>
      <c r="CF89" t="s">
        <v>1160</v>
      </c>
      <c r="CG89" t="s">
        <v>1160</v>
      </c>
      <c r="CH89" t="s">
        <v>1160</v>
      </c>
      <c r="CI89" t="s">
        <v>1160</v>
      </c>
      <c r="CJ89" t="s">
        <v>1160</v>
      </c>
      <c r="CK89" t="s">
        <v>1160</v>
      </c>
      <c r="CL89" t="s">
        <v>1160</v>
      </c>
      <c r="CM89" t="s">
        <v>1160</v>
      </c>
      <c r="CN89" t="s">
        <v>1160</v>
      </c>
      <c r="CO89" t="s">
        <v>1160</v>
      </c>
      <c r="CP89" t="s">
        <v>1160</v>
      </c>
      <c r="CQ89" t="s">
        <v>1160</v>
      </c>
      <c r="CR89" t="s">
        <v>1160</v>
      </c>
      <c r="CS89" t="s">
        <v>1160</v>
      </c>
      <c r="CT89" t="s">
        <v>1160</v>
      </c>
      <c r="CU89" t="s">
        <v>1160</v>
      </c>
      <c r="CV89" t="s">
        <v>1160</v>
      </c>
      <c r="CW89" t="s">
        <v>1160</v>
      </c>
      <c r="CX89" t="s">
        <v>1160</v>
      </c>
      <c r="CY89" t="s">
        <v>1160</v>
      </c>
      <c r="CZ89" t="s">
        <v>1160</v>
      </c>
      <c r="DA89" t="s">
        <v>1160</v>
      </c>
      <c r="DB89" t="s">
        <v>1160</v>
      </c>
      <c r="DC89" t="s">
        <v>1160</v>
      </c>
      <c r="DD89" t="s">
        <v>1160</v>
      </c>
      <c r="DE89" t="s">
        <v>1160</v>
      </c>
      <c r="DF89" t="s">
        <v>1160</v>
      </c>
      <c r="DG89" t="s">
        <v>1160</v>
      </c>
      <c r="DH89" t="s">
        <v>1160</v>
      </c>
      <c r="DI89" t="s">
        <v>1160</v>
      </c>
      <c r="DJ89" t="s">
        <v>1160</v>
      </c>
      <c r="DK89" t="s">
        <v>1160</v>
      </c>
      <c r="DL89" t="s">
        <v>1160</v>
      </c>
      <c r="DM89" t="s">
        <v>1160</v>
      </c>
      <c r="DN89" t="s">
        <v>1160</v>
      </c>
      <c r="DO89" t="s">
        <v>1160</v>
      </c>
      <c r="DP89" t="s">
        <v>1160</v>
      </c>
      <c r="DQ89" t="s">
        <v>1160</v>
      </c>
      <c r="DR89" t="s">
        <v>1160</v>
      </c>
      <c r="DS89" t="s">
        <v>1160</v>
      </c>
      <c r="DT89" t="s">
        <v>1160</v>
      </c>
      <c r="DU89" t="s">
        <v>1160</v>
      </c>
      <c r="DV89" t="s">
        <v>1160</v>
      </c>
      <c r="DW89" t="s">
        <v>1160</v>
      </c>
      <c r="DX89" t="s">
        <v>1160</v>
      </c>
      <c r="DY89" t="s">
        <v>1160</v>
      </c>
      <c r="DZ89" t="s">
        <v>1160</v>
      </c>
      <c r="EA89" t="s">
        <v>1160</v>
      </c>
      <c r="EB89" t="s">
        <v>1160</v>
      </c>
      <c r="EC89" t="s">
        <v>1160</v>
      </c>
      <c r="ED89" t="s">
        <v>1160</v>
      </c>
      <c r="EE89" t="s">
        <v>1160</v>
      </c>
      <c r="EF89" t="s">
        <v>1160</v>
      </c>
      <c r="EG89" t="s">
        <v>1160</v>
      </c>
      <c r="EH89" t="s">
        <v>1160</v>
      </c>
      <c r="EI89" t="s">
        <v>1160</v>
      </c>
      <c r="EJ89" t="s">
        <v>1160</v>
      </c>
      <c r="EK89" t="s">
        <v>1160</v>
      </c>
      <c r="EL89" t="s">
        <v>1160</v>
      </c>
      <c r="EM89" t="s">
        <v>1160</v>
      </c>
      <c r="EN89" t="s">
        <v>1160</v>
      </c>
      <c r="EO89" t="s">
        <v>1160</v>
      </c>
      <c r="EP89" t="s">
        <v>1160</v>
      </c>
      <c r="EQ89" t="s">
        <v>1160</v>
      </c>
      <c r="ER89" t="s">
        <v>1160</v>
      </c>
      <c r="ES89" t="s">
        <v>1160</v>
      </c>
      <c r="ET89" t="s">
        <v>1160</v>
      </c>
      <c r="EU89" t="s">
        <v>1160</v>
      </c>
      <c r="EV89" t="s">
        <v>1160</v>
      </c>
      <c r="EW89" t="s">
        <v>1160</v>
      </c>
      <c r="EX89" t="s">
        <v>1160</v>
      </c>
      <c r="EY89" t="s">
        <v>1160</v>
      </c>
      <c r="EZ89" t="s">
        <v>1160</v>
      </c>
      <c r="FA89" t="s">
        <v>1160</v>
      </c>
      <c r="FB89" t="s">
        <v>1160</v>
      </c>
      <c r="FC89" t="s">
        <v>1160</v>
      </c>
      <c r="FD89" t="s">
        <v>1160</v>
      </c>
      <c r="FE89" t="s">
        <v>1160</v>
      </c>
      <c r="FF89" t="s">
        <v>1160</v>
      </c>
      <c r="FG89" t="s">
        <v>1160</v>
      </c>
      <c r="FH89" t="s">
        <v>1160</v>
      </c>
      <c r="FI89" t="s">
        <v>1160</v>
      </c>
      <c r="FJ89" t="s">
        <v>1160</v>
      </c>
      <c r="FK89" t="s">
        <v>1160</v>
      </c>
      <c r="FL89" t="s">
        <v>1160</v>
      </c>
      <c r="FM89" t="s">
        <v>1160</v>
      </c>
      <c r="FN89" t="s">
        <v>1160</v>
      </c>
      <c r="FO89" t="s">
        <v>1160</v>
      </c>
      <c r="FP89" t="s">
        <v>1160</v>
      </c>
      <c r="FQ89" t="s">
        <v>1160</v>
      </c>
      <c r="FR89" t="s">
        <v>1160</v>
      </c>
      <c r="FS89" t="s">
        <v>1160</v>
      </c>
      <c r="FT89" t="s">
        <v>1160</v>
      </c>
      <c r="FU89" t="s">
        <v>1160</v>
      </c>
      <c r="FV89" t="s">
        <v>1160</v>
      </c>
      <c r="FW89" t="s">
        <v>1160</v>
      </c>
      <c r="FX89" t="s">
        <v>1160</v>
      </c>
      <c r="FY89" t="s">
        <v>1160</v>
      </c>
      <c r="FZ89" t="s">
        <v>1160</v>
      </c>
      <c r="GA89" t="s">
        <v>1160</v>
      </c>
      <c r="GB89" t="s">
        <v>1160</v>
      </c>
      <c r="GC89" t="s">
        <v>1160</v>
      </c>
      <c r="GD89" t="s">
        <v>1160</v>
      </c>
      <c r="GE89" t="s">
        <v>1160</v>
      </c>
      <c r="GF89" t="s">
        <v>1160</v>
      </c>
      <c r="GG89" t="s">
        <v>1160</v>
      </c>
      <c r="GH89" t="s">
        <v>1160</v>
      </c>
      <c r="GI89" t="s">
        <v>1160</v>
      </c>
      <c r="GJ89" t="s">
        <v>1160</v>
      </c>
      <c r="GK89" t="s">
        <v>1160</v>
      </c>
      <c r="GL89" t="s">
        <v>1160</v>
      </c>
      <c r="GM89" t="s">
        <v>1160</v>
      </c>
      <c r="GN89" t="s">
        <v>1160</v>
      </c>
      <c r="GO89" t="s">
        <v>1160</v>
      </c>
      <c r="GP89" t="s">
        <v>1160</v>
      </c>
      <c r="GQ89" t="s">
        <v>1160</v>
      </c>
      <c r="GR89" t="s">
        <v>1160</v>
      </c>
      <c r="GS89" t="s">
        <v>1160</v>
      </c>
      <c r="GT89" t="s">
        <v>1160</v>
      </c>
      <c r="GU89" t="s">
        <v>1160</v>
      </c>
    </row>
    <row r="90" spans="3:203">
      <c r="C90" s="52" t="s">
        <v>1395</v>
      </c>
      <c r="E90" s="52" t="s">
        <v>1395</v>
      </c>
      <c r="G90" s="63" t="s">
        <v>39</v>
      </c>
      <c r="I90" s="47" t="s">
        <v>34</v>
      </c>
      <c r="L90" s="63" t="s">
        <v>40</v>
      </c>
      <c r="P90" t="s">
        <v>1161</v>
      </c>
      <c r="Q90" t="s">
        <v>1161</v>
      </c>
      <c r="R90" t="s">
        <v>1161</v>
      </c>
      <c r="S90" t="s">
        <v>1161</v>
      </c>
      <c r="T90" t="s">
        <v>1161</v>
      </c>
      <c r="U90" t="s">
        <v>1161</v>
      </c>
      <c r="V90" t="s">
        <v>1161</v>
      </c>
      <c r="W90" t="s">
        <v>1161</v>
      </c>
      <c r="X90" t="s">
        <v>1161</v>
      </c>
      <c r="Y90" t="s">
        <v>1161</v>
      </c>
      <c r="Z90" t="s">
        <v>1161</v>
      </c>
      <c r="AA90" t="s">
        <v>1161</v>
      </c>
      <c r="AB90" t="s">
        <v>1161</v>
      </c>
      <c r="AC90" t="s">
        <v>1161</v>
      </c>
      <c r="AD90" t="s">
        <v>1161</v>
      </c>
      <c r="AE90" t="s">
        <v>1161</v>
      </c>
      <c r="AF90" t="s">
        <v>1161</v>
      </c>
      <c r="AG90" t="s">
        <v>1161</v>
      </c>
      <c r="AH90" t="s">
        <v>1161</v>
      </c>
      <c r="AI90" t="s">
        <v>1161</v>
      </c>
      <c r="AJ90" t="s">
        <v>1161</v>
      </c>
      <c r="AK90" t="s">
        <v>1161</v>
      </c>
      <c r="AL90" t="s">
        <v>1161</v>
      </c>
      <c r="AM90" t="s">
        <v>1161</v>
      </c>
      <c r="AN90" t="s">
        <v>1161</v>
      </c>
      <c r="AO90" t="s">
        <v>1161</v>
      </c>
      <c r="AP90" t="s">
        <v>1161</v>
      </c>
      <c r="AQ90" t="s">
        <v>1161</v>
      </c>
      <c r="AR90" t="s">
        <v>1161</v>
      </c>
      <c r="AS90" t="s">
        <v>1161</v>
      </c>
      <c r="AT90" t="s">
        <v>1161</v>
      </c>
      <c r="AU90" t="s">
        <v>1161</v>
      </c>
      <c r="AV90" t="s">
        <v>1161</v>
      </c>
      <c r="AW90" t="s">
        <v>1161</v>
      </c>
      <c r="AX90" t="s">
        <v>1161</v>
      </c>
      <c r="AY90" t="s">
        <v>1161</v>
      </c>
      <c r="AZ90" t="s">
        <v>1161</v>
      </c>
      <c r="BA90" t="s">
        <v>1161</v>
      </c>
      <c r="BB90" t="s">
        <v>1161</v>
      </c>
      <c r="BC90" t="s">
        <v>1161</v>
      </c>
      <c r="BD90" t="s">
        <v>1161</v>
      </c>
      <c r="BE90" t="s">
        <v>1161</v>
      </c>
      <c r="BF90" t="s">
        <v>1161</v>
      </c>
      <c r="BG90" t="s">
        <v>1161</v>
      </c>
      <c r="BH90" t="s">
        <v>1161</v>
      </c>
      <c r="BI90" t="s">
        <v>1161</v>
      </c>
      <c r="BJ90" t="s">
        <v>1161</v>
      </c>
      <c r="BK90" t="s">
        <v>1161</v>
      </c>
      <c r="BL90" t="s">
        <v>1161</v>
      </c>
      <c r="BM90" t="s">
        <v>1161</v>
      </c>
      <c r="BN90" t="s">
        <v>1161</v>
      </c>
      <c r="BO90" t="s">
        <v>1161</v>
      </c>
      <c r="BP90" t="s">
        <v>1161</v>
      </c>
      <c r="BQ90" t="s">
        <v>1161</v>
      </c>
      <c r="BR90" t="s">
        <v>1161</v>
      </c>
      <c r="BS90" t="s">
        <v>1161</v>
      </c>
      <c r="BT90" t="s">
        <v>1161</v>
      </c>
      <c r="BU90" t="s">
        <v>1161</v>
      </c>
      <c r="BV90" t="s">
        <v>1161</v>
      </c>
      <c r="BW90" t="s">
        <v>1161</v>
      </c>
      <c r="BX90" t="s">
        <v>1161</v>
      </c>
      <c r="BY90" t="s">
        <v>1161</v>
      </c>
      <c r="BZ90" t="s">
        <v>1161</v>
      </c>
      <c r="CA90" t="s">
        <v>1161</v>
      </c>
      <c r="CB90" t="s">
        <v>1161</v>
      </c>
      <c r="CC90" t="s">
        <v>1161</v>
      </c>
      <c r="CD90" t="s">
        <v>1161</v>
      </c>
      <c r="CE90" t="s">
        <v>1161</v>
      </c>
      <c r="CF90" t="s">
        <v>1161</v>
      </c>
      <c r="CG90" t="s">
        <v>1161</v>
      </c>
      <c r="CH90" t="s">
        <v>1161</v>
      </c>
      <c r="CI90" t="s">
        <v>1161</v>
      </c>
      <c r="CJ90" t="s">
        <v>1161</v>
      </c>
      <c r="CK90" t="s">
        <v>1161</v>
      </c>
      <c r="CL90" t="s">
        <v>1161</v>
      </c>
      <c r="CM90" t="s">
        <v>1161</v>
      </c>
      <c r="CN90" t="s">
        <v>1161</v>
      </c>
      <c r="CO90" t="s">
        <v>1161</v>
      </c>
      <c r="CP90" t="s">
        <v>1161</v>
      </c>
      <c r="CQ90" t="s">
        <v>1161</v>
      </c>
      <c r="CR90" t="s">
        <v>1161</v>
      </c>
      <c r="CS90" t="s">
        <v>1161</v>
      </c>
      <c r="CT90" t="s">
        <v>1161</v>
      </c>
      <c r="CU90" t="s">
        <v>1161</v>
      </c>
      <c r="CV90" t="s">
        <v>1161</v>
      </c>
      <c r="CW90" t="s">
        <v>1161</v>
      </c>
      <c r="CX90" t="s">
        <v>1161</v>
      </c>
      <c r="CY90" t="s">
        <v>1161</v>
      </c>
      <c r="CZ90" t="s">
        <v>1161</v>
      </c>
      <c r="DA90" t="s">
        <v>1161</v>
      </c>
      <c r="DB90" t="s">
        <v>1161</v>
      </c>
      <c r="DC90" t="s">
        <v>1161</v>
      </c>
      <c r="DD90" t="s">
        <v>1161</v>
      </c>
      <c r="DE90" t="s">
        <v>1161</v>
      </c>
      <c r="DF90" t="s">
        <v>1161</v>
      </c>
      <c r="DG90" t="s">
        <v>1161</v>
      </c>
      <c r="DH90" t="s">
        <v>1161</v>
      </c>
      <c r="DI90" t="s">
        <v>1161</v>
      </c>
      <c r="DJ90" t="s">
        <v>1161</v>
      </c>
      <c r="DK90" t="s">
        <v>1161</v>
      </c>
      <c r="DL90" t="s">
        <v>1161</v>
      </c>
      <c r="DM90" t="s">
        <v>1161</v>
      </c>
      <c r="DN90" t="s">
        <v>1161</v>
      </c>
      <c r="DO90" t="s">
        <v>1161</v>
      </c>
      <c r="DP90" t="s">
        <v>1161</v>
      </c>
      <c r="DQ90" t="s">
        <v>1161</v>
      </c>
      <c r="DR90" t="s">
        <v>1161</v>
      </c>
      <c r="DS90" t="s">
        <v>1161</v>
      </c>
      <c r="DT90" t="s">
        <v>1161</v>
      </c>
      <c r="DU90" t="s">
        <v>1161</v>
      </c>
      <c r="DV90" t="s">
        <v>1161</v>
      </c>
      <c r="DW90" t="s">
        <v>1161</v>
      </c>
      <c r="DX90" t="s">
        <v>1161</v>
      </c>
      <c r="DY90" t="s">
        <v>1161</v>
      </c>
      <c r="DZ90" t="s">
        <v>1161</v>
      </c>
      <c r="EA90" t="s">
        <v>1161</v>
      </c>
      <c r="EB90" t="s">
        <v>1161</v>
      </c>
      <c r="EC90" t="s">
        <v>1161</v>
      </c>
      <c r="ED90" t="s">
        <v>1161</v>
      </c>
      <c r="EE90" t="s">
        <v>1161</v>
      </c>
      <c r="EF90" t="s">
        <v>1161</v>
      </c>
      <c r="EG90" t="s">
        <v>1161</v>
      </c>
      <c r="EH90" t="s">
        <v>1161</v>
      </c>
      <c r="EI90" t="s">
        <v>1161</v>
      </c>
      <c r="EJ90" t="s">
        <v>1161</v>
      </c>
      <c r="EK90" t="s">
        <v>1161</v>
      </c>
      <c r="EL90" t="s">
        <v>1161</v>
      </c>
      <c r="EM90" t="s">
        <v>1161</v>
      </c>
      <c r="EN90" t="s">
        <v>1161</v>
      </c>
      <c r="EO90" t="s">
        <v>1161</v>
      </c>
      <c r="EP90" t="s">
        <v>1161</v>
      </c>
      <c r="EQ90" t="s">
        <v>1161</v>
      </c>
      <c r="ER90" t="s">
        <v>1161</v>
      </c>
      <c r="ES90" t="s">
        <v>1161</v>
      </c>
      <c r="ET90" t="s">
        <v>1161</v>
      </c>
      <c r="EU90" t="s">
        <v>1161</v>
      </c>
      <c r="EV90" t="s">
        <v>1161</v>
      </c>
      <c r="EW90" t="s">
        <v>1161</v>
      </c>
      <c r="EX90" t="s">
        <v>1161</v>
      </c>
      <c r="EY90" t="s">
        <v>1161</v>
      </c>
      <c r="EZ90" t="s">
        <v>1161</v>
      </c>
      <c r="FA90" t="s">
        <v>1161</v>
      </c>
      <c r="FB90" t="s">
        <v>1161</v>
      </c>
      <c r="FC90" t="s">
        <v>1161</v>
      </c>
      <c r="FD90" t="s">
        <v>1161</v>
      </c>
      <c r="FE90" t="s">
        <v>1161</v>
      </c>
      <c r="FF90" t="s">
        <v>1161</v>
      </c>
      <c r="FG90" t="s">
        <v>1161</v>
      </c>
      <c r="FH90" t="s">
        <v>1161</v>
      </c>
      <c r="FI90" t="s">
        <v>1161</v>
      </c>
      <c r="FJ90" t="s">
        <v>1161</v>
      </c>
      <c r="FK90" t="s">
        <v>1161</v>
      </c>
      <c r="FL90" t="s">
        <v>1161</v>
      </c>
      <c r="FM90" t="s">
        <v>1161</v>
      </c>
      <c r="FN90" t="s">
        <v>1161</v>
      </c>
      <c r="FO90" t="s">
        <v>1161</v>
      </c>
      <c r="FP90" t="s">
        <v>1161</v>
      </c>
      <c r="FQ90" t="s">
        <v>1161</v>
      </c>
      <c r="FR90" t="s">
        <v>1161</v>
      </c>
      <c r="FS90" t="s">
        <v>1161</v>
      </c>
      <c r="FT90" t="s">
        <v>1161</v>
      </c>
      <c r="FU90" t="s">
        <v>1161</v>
      </c>
      <c r="FV90" t="s">
        <v>1161</v>
      </c>
      <c r="FW90" t="s">
        <v>1161</v>
      </c>
      <c r="FX90" t="s">
        <v>1161</v>
      </c>
      <c r="FY90" t="s">
        <v>1161</v>
      </c>
      <c r="FZ90" t="s">
        <v>1161</v>
      </c>
      <c r="GA90" t="s">
        <v>1161</v>
      </c>
      <c r="GB90" t="s">
        <v>1161</v>
      </c>
      <c r="GC90" t="s">
        <v>1161</v>
      </c>
      <c r="GD90" t="s">
        <v>1161</v>
      </c>
      <c r="GE90" t="s">
        <v>1161</v>
      </c>
      <c r="GF90" t="s">
        <v>1161</v>
      </c>
      <c r="GG90" t="s">
        <v>1161</v>
      </c>
      <c r="GH90" t="s">
        <v>1161</v>
      </c>
      <c r="GI90" t="s">
        <v>1161</v>
      </c>
      <c r="GJ90" t="s">
        <v>1161</v>
      </c>
      <c r="GK90" t="s">
        <v>1161</v>
      </c>
      <c r="GL90" t="s">
        <v>1161</v>
      </c>
      <c r="GM90" t="s">
        <v>1161</v>
      </c>
      <c r="GN90" t="s">
        <v>1161</v>
      </c>
      <c r="GO90" t="s">
        <v>1161</v>
      </c>
      <c r="GP90" t="s">
        <v>1161</v>
      </c>
      <c r="GQ90" t="s">
        <v>1161</v>
      </c>
      <c r="GR90" t="s">
        <v>1161</v>
      </c>
      <c r="GS90" t="s">
        <v>1161</v>
      </c>
      <c r="GT90" t="s">
        <v>1161</v>
      </c>
      <c r="GU90" t="s">
        <v>1161</v>
      </c>
    </row>
    <row r="91" spans="3:203">
      <c r="C91" s="51" t="s">
        <v>1463</v>
      </c>
      <c r="E91" s="51" t="s">
        <v>1463</v>
      </c>
      <c r="G91" s="67" t="s">
        <v>25</v>
      </c>
      <c r="L91" s="63" t="s">
        <v>19</v>
      </c>
      <c r="P91" t="s">
        <v>1162</v>
      </c>
      <c r="Q91" t="s">
        <v>1162</v>
      </c>
      <c r="R91" t="s">
        <v>1162</v>
      </c>
      <c r="S91" t="s">
        <v>1162</v>
      </c>
      <c r="T91" t="s">
        <v>1162</v>
      </c>
      <c r="U91" t="s">
        <v>1162</v>
      </c>
      <c r="V91" t="s">
        <v>1162</v>
      </c>
      <c r="W91" t="s">
        <v>1162</v>
      </c>
      <c r="X91" t="s">
        <v>1162</v>
      </c>
      <c r="Y91" t="s">
        <v>1162</v>
      </c>
      <c r="Z91" t="s">
        <v>1162</v>
      </c>
      <c r="AA91" t="s">
        <v>1162</v>
      </c>
      <c r="AB91" t="s">
        <v>1162</v>
      </c>
      <c r="AC91" t="s">
        <v>1162</v>
      </c>
      <c r="AD91" t="s">
        <v>1162</v>
      </c>
      <c r="AE91" t="s">
        <v>1162</v>
      </c>
      <c r="AF91" t="s">
        <v>1162</v>
      </c>
      <c r="AG91" t="s">
        <v>1162</v>
      </c>
      <c r="AH91" t="s">
        <v>1162</v>
      </c>
      <c r="AI91" t="s">
        <v>1162</v>
      </c>
      <c r="AJ91" t="s">
        <v>1162</v>
      </c>
      <c r="AK91" t="s">
        <v>1162</v>
      </c>
      <c r="AL91" t="s">
        <v>1162</v>
      </c>
      <c r="AM91" t="s">
        <v>1162</v>
      </c>
      <c r="AN91" t="s">
        <v>1162</v>
      </c>
      <c r="AO91" t="s">
        <v>1162</v>
      </c>
      <c r="AP91" t="s">
        <v>1162</v>
      </c>
      <c r="AQ91" t="s">
        <v>1162</v>
      </c>
      <c r="AR91" t="s">
        <v>1162</v>
      </c>
      <c r="AS91" t="s">
        <v>1162</v>
      </c>
      <c r="AT91" t="s">
        <v>1162</v>
      </c>
      <c r="AU91" t="s">
        <v>1162</v>
      </c>
      <c r="AV91" t="s">
        <v>1162</v>
      </c>
      <c r="AW91" t="s">
        <v>1162</v>
      </c>
      <c r="AX91" t="s">
        <v>1162</v>
      </c>
      <c r="AY91" t="s">
        <v>1162</v>
      </c>
      <c r="AZ91" t="s">
        <v>1162</v>
      </c>
      <c r="BA91" t="s">
        <v>1162</v>
      </c>
      <c r="BB91" t="s">
        <v>1162</v>
      </c>
      <c r="BC91" t="s">
        <v>1162</v>
      </c>
      <c r="BD91" t="s">
        <v>1162</v>
      </c>
      <c r="BE91" t="s">
        <v>1162</v>
      </c>
      <c r="BF91" t="s">
        <v>1162</v>
      </c>
      <c r="BG91" t="s">
        <v>1162</v>
      </c>
      <c r="BH91" t="s">
        <v>1162</v>
      </c>
      <c r="BI91" t="s">
        <v>1162</v>
      </c>
      <c r="BJ91" t="s">
        <v>1162</v>
      </c>
      <c r="BK91" t="s">
        <v>1162</v>
      </c>
      <c r="BL91" t="s">
        <v>1162</v>
      </c>
      <c r="BM91" t="s">
        <v>1162</v>
      </c>
      <c r="BN91" t="s">
        <v>1162</v>
      </c>
      <c r="BO91" t="s">
        <v>1162</v>
      </c>
      <c r="BP91" t="s">
        <v>1162</v>
      </c>
      <c r="BQ91" t="s">
        <v>1162</v>
      </c>
      <c r="BR91" t="s">
        <v>1162</v>
      </c>
      <c r="BS91" t="s">
        <v>1162</v>
      </c>
      <c r="BT91" t="s">
        <v>1162</v>
      </c>
      <c r="BU91" t="s">
        <v>1162</v>
      </c>
      <c r="BV91" t="s">
        <v>1162</v>
      </c>
      <c r="BW91" t="s">
        <v>1162</v>
      </c>
      <c r="BX91" t="s">
        <v>1162</v>
      </c>
      <c r="BY91" t="s">
        <v>1162</v>
      </c>
      <c r="BZ91" t="s">
        <v>1162</v>
      </c>
      <c r="CA91" t="s">
        <v>1162</v>
      </c>
      <c r="CB91" t="s">
        <v>1162</v>
      </c>
      <c r="CC91" t="s">
        <v>1162</v>
      </c>
      <c r="CD91" t="s">
        <v>1162</v>
      </c>
      <c r="CE91" t="s">
        <v>1162</v>
      </c>
      <c r="CF91" t="s">
        <v>1162</v>
      </c>
      <c r="CG91" t="s">
        <v>1162</v>
      </c>
      <c r="CH91" t="s">
        <v>1162</v>
      </c>
      <c r="CI91" t="s">
        <v>1162</v>
      </c>
      <c r="CJ91" t="s">
        <v>1162</v>
      </c>
      <c r="CK91" t="s">
        <v>1162</v>
      </c>
      <c r="CL91" t="s">
        <v>1162</v>
      </c>
      <c r="CM91" t="s">
        <v>1162</v>
      </c>
      <c r="CN91" t="s">
        <v>1162</v>
      </c>
      <c r="CO91" t="s">
        <v>1162</v>
      </c>
      <c r="CP91" t="s">
        <v>1162</v>
      </c>
      <c r="CQ91" t="s">
        <v>1162</v>
      </c>
      <c r="CR91" t="s">
        <v>1162</v>
      </c>
      <c r="CS91" t="s">
        <v>1162</v>
      </c>
      <c r="CT91" t="s">
        <v>1162</v>
      </c>
      <c r="CU91" t="s">
        <v>1162</v>
      </c>
      <c r="CV91" t="s">
        <v>1162</v>
      </c>
      <c r="CW91" t="s">
        <v>1162</v>
      </c>
      <c r="CX91" t="s">
        <v>1162</v>
      </c>
      <c r="CY91" t="s">
        <v>1162</v>
      </c>
      <c r="CZ91" t="s">
        <v>1162</v>
      </c>
      <c r="DA91" t="s">
        <v>1162</v>
      </c>
      <c r="DB91" t="s">
        <v>1162</v>
      </c>
      <c r="DC91" t="s">
        <v>1162</v>
      </c>
      <c r="DD91" t="s">
        <v>1162</v>
      </c>
      <c r="DE91" t="s">
        <v>1162</v>
      </c>
      <c r="DF91" t="s">
        <v>1162</v>
      </c>
      <c r="DG91" t="s">
        <v>1162</v>
      </c>
      <c r="DH91" t="s">
        <v>1162</v>
      </c>
      <c r="DI91" t="s">
        <v>1162</v>
      </c>
      <c r="DJ91" t="s">
        <v>1162</v>
      </c>
      <c r="DK91" t="s">
        <v>1162</v>
      </c>
      <c r="DL91" t="s">
        <v>1162</v>
      </c>
      <c r="DM91" t="s">
        <v>1162</v>
      </c>
      <c r="DN91" t="s">
        <v>1162</v>
      </c>
      <c r="DO91" t="s">
        <v>1162</v>
      </c>
      <c r="DP91" t="s">
        <v>1162</v>
      </c>
      <c r="DQ91" t="s">
        <v>1162</v>
      </c>
      <c r="DR91" t="s">
        <v>1162</v>
      </c>
      <c r="DS91" t="s">
        <v>1162</v>
      </c>
      <c r="DT91" t="s">
        <v>1162</v>
      </c>
      <c r="DU91" t="s">
        <v>1162</v>
      </c>
      <c r="DV91" t="s">
        <v>1162</v>
      </c>
      <c r="DW91" t="s">
        <v>1162</v>
      </c>
      <c r="DX91" t="s">
        <v>1162</v>
      </c>
      <c r="DY91" t="s">
        <v>1162</v>
      </c>
      <c r="DZ91" t="s">
        <v>1162</v>
      </c>
      <c r="EA91" t="s">
        <v>1162</v>
      </c>
      <c r="EB91" t="s">
        <v>1162</v>
      </c>
      <c r="EC91" t="s">
        <v>1162</v>
      </c>
      <c r="ED91" t="s">
        <v>1162</v>
      </c>
      <c r="EE91" t="s">
        <v>1162</v>
      </c>
      <c r="EF91" t="s">
        <v>1162</v>
      </c>
      <c r="EG91" t="s">
        <v>1162</v>
      </c>
      <c r="EH91" t="s">
        <v>1162</v>
      </c>
      <c r="EI91" t="s">
        <v>1162</v>
      </c>
      <c r="EJ91" t="s">
        <v>1162</v>
      </c>
      <c r="EK91" t="s">
        <v>1162</v>
      </c>
      <c r="EL91" t="s">
        <v>1162</v>
      </c>
      <c r="EM91" t="s">
        <v>1162</v>
      </c>
      <c r="EN91" t="s">
        <v>1162</v>
      </c>
      <c r="EO91" t="s">
        <v>1162</v>
      </c>
      <c r="EP91" t="s">
        <v>1162</v>
      </c>
      <c r="EQ91" t="s">
        <v>1162</v>
      </c>
      <c r="ER91" t="s">
        <v>1162</v>
      </c>
      <c r="ES91" t="s">
        <v>1162</v>
      </c>
      <c r="ET91" t="s">
        <v>1162</v>
      </c>
      <c r="EU91" t="s">
        <v>1162</v>
      </c>
      <c r="EV91" t="s">
        <v>1162</v>
      </c>
      <c r="EW91" t="s">
        <v>1162</v>
      </c>
      <c r="EX91" t="s">
        <v>1162</v>
      </c>
      <c r="EY91" t="s">
        <v>1162</v>
      </c>
      <c r="EZ91" t="s">
        <v>1162</v>
      </c>
      <c r="FA91" t="s">
        <v>1162</v>
      </c>
      <c r="FB91" t="s">
        <v>1162</v>
      </c>
      <c r="FC91" t="s">
        <v>1162</v>
      </c>
      <c r="FD91" t="s">
        <v>1162</v>
      </c>
      <c r="FE91" t="s">
        <v>1162</v>
      </c>
      <c r="FF91" t="s">
        <v>1162</v>
      </c>
      <c r="FG91" t="s">
        <v>1162</v>
      </c>
      <c r="FH91" t="s">
        <v>1162</v>
      </c>
      <c r="FI91" t="s">
        <v>1162</v>
      </c>
      <c r="FJ91" t="s">
        <v>1162</v>
      </c>
      <c r="FK91" t="s">
        <v>1162</v>
      </c>
      <c r="FL91" t="s">
        <v>1162</v>
      </c>
      <c r="FM91" t="s">
        <v>1162</v>
      </c>
      <c r="FN91" t="s">
        <v>1162</v>
      </c>
      <c r="FO91" t="s">
        <v>1162</v>
      </c>
      <c r="FP91" t="s">
        <v>1162</v>
      </c>
      <c r="FQ91" t="s">
        <v>1162</v>
      </c>
      <c r="FR91" t="s">
        <v>1162</v>
      </c>
      <c r="FS91" t="s">
        <v>1162</v>
      </c>
      <c r="FT91" t="s">
        <v>1162</v>
      </c>
      <c r="FU91" t="s">
        <v>1162</v>
      </c>
      <c r="FV91" t="s">
        <v>1162</v>
      </c>
      <c r="FW91" t="s">
        <v>1162</v>
      </c>
      <c r="FX91" t="s">
        <v>1162</v>
      </c>
      <c r="FY91" t="s">
        <v>1162</v>
      </c>
      <c r="FZ91" t="s">
        <v>1162</v>
      </c>
      <c r="GA91" t="s">
        <v>1162</v>
      </c>
      <c r="GB91" t="s">
        <v>1162</v>
      </c>
      <c r="GC91" t="s">
        <v>1162</v>
      </c>
      <c r="GD91" t="s">
        <v>1162</v>
      </c>
      <c r="GE91" t="s">
        <v>1162</v>
      </c>
      <c r="GF91" t="s">
        <v>1162</v>
      </c>
      <c r="GG91" t="s">
        <v>1162</v>
      </c>
      <c r="GH91" t="s">
        <v>1162</v>
      </c>
      <c r="GI91" t="s">
        <v>1162</v>
      </c>
      <c r="GJ91" t="s">
        <v>1162</v>
      </c>
      <c r="GK91" t="s">
        <v>1162</v>
      </c>
      <c r="GL91" t="s">
        <v>1162</v>
      </c>
      <c r="GM91" t="s">
        <v>1162</v>
      </c>
      <c r="GN91" t="s">
        <v>1162</v>
      </c>
      <c r="GO91" t="s">
        <v>1162</v>
      </c>
      <c r="GP91" t="s">
        <v>1162</v>
      </c>
      <c r="GQ91" t="s">
        <v>1162</v>
      </c>
      <c r="GR91" t="s">
        <v>1162</v>
      </c>
      <c r="GS91" t="s">
        <v>1162</v>
      </c>
      <c r="GT91" t="s">
        <v>1162</v>
      </c>
      <c r="GU91" t="s">
        <v>1162</v>
      </c>
    </row>
    <row r="92" spans="3:203">
      <c r="C92" s="51" t="s">
        <v>1465</v>
      </c>
      <c r="E92" s="51" t="s">
        <v>1465</v>
      </c>
      <c r="L92" s="63" t="s">
        <v>54</v>
      </c>
      <c r="P92" t="s">
        <v>1163</v>
      </c>
      <c r="Q92" t="s">
        <v>1163</v>
      </c>
      <c r="R92" t="s">
        <v>1163</v>
      </c>
      <c r="S92" t="s">
        <v>1163</v>
      </c>
      <c r="T92" t="s">
        <v>1163</v>
      </c>
      <c r="U92" t="s">
        <v>1163</v>
      </c>
      <c r="V92" t="s">
        <v>1163</v>
      </c>
      <c r="W92" t="s">
        <v>1163</v>
      </c>
      <c r="X92" t="s">
        <v>1163</v>
      </c>
      <c r="Y92" t="s">
        <v>1163</v>
      </c>
      <c r="Z92" t="s">
        <v>1163</v>
      </c>
      <c r="AA92" t="s">
        <v>1163</v>
      </c>
      <c r="AB92" t="s">
        <v>1163</v>
      </c>
      <c r="AC92" t="s">
        <v>1163</v>
      </c>
      <c r="AD92" t="s">
        <v>1163</v>
      </c>
      <c r="AE92" t="s">
        <v>1163</v>
      </c>
      <c r="AF92" t="s">
        <v>1163</v>
      </c>
      <c r="AG92" t="s">
        <v>1163</v>
      </c>
      <c r="AH92" t="s">
        <v>1163</v>
      </c>
      <c r="AI92" t="s">
        <v>1163</v>
      </c>
      <c r="AJ92" t="s">
        <v>1163</v>
      </c>
      <c r="AK92" t="s">
        <v>1163</v>
      </c>
      <c r="AL92" t="s">
        <v>1163</v>
      </c>
      <c r="AM92" t="s">
        <v>1163</v>
      </c>
      <c r="AN92" t="s">
        <v>1163</v>
      </c>
      <c r="AO92" t="s">
        <v>1163</v>
      </c>
      <c r="AP92" t="s">
        <v>1163</v>
      </c>
      <c r="AQ92" t="s">
        <v>1163</v>
      </c>
      <c r="AR92" t="s">
        <v>1163</v>
      </c>
      <c r="AS92" t="s">
        <v>1163</v>
      </c>
      <c r="AT92" t="s">
        <v>1163</v>
      </c>
      <c r="AU92" t="s">
        <v>1163</v>
      </c>
      <c r="AV92" t="s">
        <v>1163</v>
      </c>
      <c r="AW92" t="s">
        <v>1163</v>
      </c>
      <c r="AX92" t="s">
        <v>1163</v>
      </c>
      <c r="AY92" t="s">
        <v>1163</v>
      </c>
      <c r="AZ92" t="s">
        <v>1163</v>
      </c>
      <c r="BA92" t="s">
        <v>1163</v>
      </c>
      <c r="BB92" t="s">
        <v>1163</v>
      </c>
      <c r="BC92" t="s">
        <v>1163</v>
      </c>
      <c r="BD92" t="s">
        <v>1163</v>
      </c>
      <c r="BE92" t="s">
        <v>1163</v>
      </c>
      <c r="BF92" t="s">
        <v>1163</v>
      </c>
      <c r="BG92" t="s">
        <v>1163</v>
      </c>
      <c r="BH92" t="s">
        <v>1163</v>
      </c>
      <c r="BI92" t="s">
        <v>1163</v>
      </c>
      <c r="BJ92" t="s">
        <v>1163</v>
      </c>
      <c r="BK92" t="s">
        <v>1163</v>
      </c>
      <c r="BL92" t="s">
        <v>1163</v>
      </c>
      <c r="BM92" t="s">
        <v>1163</v>
      </c>
      <c r="BN92" t="s">
        <v>1163</v>
      </c>
      <c r="BO92" t="s">
        <v>1163</v>
      </c>
      <c r="BP92" t="s">
        <v>1163</v>
      </c>
      <c r="BQ92" t="s">
        <v>1163</v>
      </c>
      <c r="BR92" t="s">
        <v>1163</v>
      </c>
      <c r="BS92" t="s">
        <v>1163</v>
      </c>
      <c r="BT92" t="s">
        <v>1163</v>
      </c>
      <c r="BU92" t="s">
        <v>1163</v>
      </c>
      <c r="BV92" t="s">
        <v>1163</v>
      </c>
      <c r="BW92" t="s">
        <v>1163</v>
      </c>
      <c r="BX92" t="s">
        <v>1163</v>
      </c>
      <c r="BY92" t="s">
        <v>1163</v>
      </c>
      <c r="BZ92" t="s">
        <v>1163</v>
      </c>
      <c r="CA92" t="s">
        <v>1163</v>
      </c>
      <c r="CB92" t="s">
        <v>1163</v>
      </c>
      <c r="CC92" t="s">
        <v>1163</v>
      </c>
      <c r="CD92" t="s">
        <v>1163</v>
      </c>
      <c r="CE92" t="s">
        <v>1163</v>
      </c>
      <c r="CF92" t="s">
        <v>1163</v>
      </c>
      <c r="CG92" t="s">
        <v>1163</v>
      </c>
      <c r="CH92" t="s">
        <v>1163</v>
      </c>
      <c r="CI92" t="s">
        <v>1163</v>
      </c>
      <c r="CJ92" t="s">
        <v>1163</v>
      </c>
      <c r="CK92" t="s">
        <v>1163</v>
      </c>
      <c r="CL92" t="s">
        <v>1163</v>
      </c>
      <c r="CM92" t="s">
        <v>1163</v>
      </c>
      <c r="CN92" t="s">
        <v>1163</v>
      </c>
      <c r="CO92" t="s">
        <v>1163</v>
      </c>
      <c r="CP92" t="s">
        <v>1163</v>
      </c>
      <c r="CQ92" t="s">
        <v>1163</v>
      </c>
      <c r="CR92" t="s">
        <v>1163</v>
      </c>
      <c r="CS92" t="s">
        <v>1163</v>
      </c>
      <c r="CT92" t="s">
        <v>1163</v>
      </c>
      <c r="CU92" t="s">
        <v>1163</v>
      </c>
      <c r="CV92" t="s">
        <v>1163</v>
      </c>
      <c r="CW92" t="s">
        <v>1163</v>
      </c>
      <c r="CX92" t="s">
        <v>1163</v>
      </c>
      <c r="CY92" t="s">
        <v>1163</v>
      </c>
      <c r="CZ92" t="s">
        <v>1163</v>
      </c>
      <c r="DA92" t="s">
        <v>1163</v>
      </c>
      <c r="DB92" t="s">
        <v>1163</v>
      </c>
      <c r="DC92" t="s">
        <v>1163</v>
      </c>
      <c r="DD92" t="s">
        <v>1163</v>
      </c>
      <c r="DE92" t="s">
        <v>1163</v>
      </c>
      <c r="DF92" t="s">
        <v>1163</v>
      </c>
      <c r="DG92" t="s">
        <v>1163</v>
      </c>
      <c r="DH92" t="s">
        <v>1163</v>
      </c>
      <c r="DI92" t="s">
        <v>1163</v>
      </c>
      <c r="DJ92" t="s">
        <v>1163</v>
      </c>
      <c r="DK92" t="s">
        <v>1163</v>
      </c>
      <c r="DL92" t="s">
        <v>1163</v>
      </c>
      <c r="DM92" t="s">
        <v>1163</v>
      </c>
      <c r="DN92" t="s">
        <v>1163</v>
      </c>
      <c r="DO92" t="s">
        <v>1163</v>
      </c>
      <c r="DP92" t="s">
        <v>1163</v>
      </c>
      <c r="DQ92" t="s">
        <v>1163</v>
      </c>
      <c r="DR92" t="s">
        <v>1163</v>
      </c>
      <c r="DS92" t="s">
        <v>1163</v>
      </c>
      <c r="DT92" t="s">
        <v>1163</v>
      </c>
      <c r="DU92" t="s">
        <v>1163</v>
      </c>
      <c r="DV92" t="s">
        <v>1163</v>
      </c>
      <c r="DW92" t="s">
        <v>1163</v>
      </c>
      <c r="DX92" t="s">
        <v>1163</v>
      </c>
      <c r="DY92" t="s">
        <v>1163</v>
      </c>
      <c r="DZ92" t="s">
        <v>1163</v>
      </c>
      <c r="EA92" t="s">
        <v>1163</v>
      </c>
      <c r="EB92" t="s">
        <v>1163</v>
      </c>
      <c r="EC92" t="s">
        <v>1163</v>
      </c>
      <c r="ED92" t="s">
        <v>1163</v>
      </c>
      <c r="EE92" t="s">
        <v>1163</v>
      </c>
      <c r="EF92" t="s">
        <v>1163</v>
      </c>
      <c r="EG92" t="s">
        <v>1163</v>
      </c>
      <c r="EH92" t="s">
        <v>1163</v>
      </c>
      <c r="EI92" t="s">
        <v>1163</v>
      </c>
      <c r="EJ92" t="s">
        <v>1163</v>
      </c>
      <c r="EK92" t="s">
        <v>1163</v>
      </c>
      <c r="EL92" t="s">
        <v>1163</v>
      </c>
      <c r="EM92" t="s">
        <v>1163</v>
      </c>
      <c r="EN92" t="s">
        <v>1163</v>
      </c>
      <c r="EO92" t="s">
        <v>1163</v>
      </c>
      <c r="EP92" t="s">
        <v>1163</v>
      </c>
      <c r="EQ92" t="s">
        <v>1163</v>
      </c>
      <c r="ER92" t="s">
        <v>1163</v>
      </c>
      <c r="ES92" t="s">
        <v>1163</v>
      </c>
      <c r="ET92" t="s">
        <v>1163</v>
      </c>
      <c r="EU92" t="s">
        <v>1163</v>
      </c>
      <c r="EV92" t="s">
        <v>1163</v>
      </c>
      <c r="EW92" t="s">
        <v>1163</v>
      </c>
      <c r="EX92" t="s">
        <v>1163</v>
      </c>
      <c r="EY92" t="s">
        <v>1163</v>
      </c>
      <c r="EZ92" t="s">
        <v>1163</v>
      </c>
      <c r="FA92" t="s">
        <v>1163</v>
      </c>
      <c r="FB92" t="s">
        <v>1163</v>
      </c>
      <c r="FC92" t="s">
        <v>1163</v>
      </c>
      <c r="FD92" t="s">
        <v>1163</v>
      </c>
      <c r="FE92" t="s">
        <v>1163</v>
      </c>
      <c r="FF92" t="s">
        <v>1163</v>
      </c>
      <c r="FG92" t="s">
        <v>1163</v>
      </c>
      <c r="FH92" t="s">
        <v>1163</v>
      </c>
      <c r="FI92" t="s">
        <v>1163</v>
      </c>
      <c r="FJ92" t="s">
        <v>1163</v>
      </c>
      <c r="FK92" t="s">
        <v>1163</v>
      </c>
      <c r="FL92" t="s">
        <v>1163</v>
      </c>
      <c r="FM92" t="s">
        <v>1163</v>
      </c>
      <c r="FN92" t="s">
        <v>1163</v>
      </c>
      <c r="FO92" t="s">
        <v>1163</v>
      </c>
      <c r="FP92" t="s">
        <v>1163</v>
      </c>
      <c r="FQ92" t="s">
        <v>1163</v>
      </c>
      <c r="FR92" t="s">
        <v>1163</v>
      </c>
      <c r="FS92" t="s">
        <v>1163</v>
      </c>
      <c r="FT92" t="s">
        <v>1163</v>
      </c>
      <c r="FU92" t="s">
        <v>1163</v>
      </c>
      <c r="FV92" t="s">
        <v>1163</v>
      </c>
      <c r="FW92" t="s">
        <v>1163</v>
      </c>
      <c r="FX92" t="s">
        <v>1163</v>
      </c>
      <c r="FY92" t="s">
        <v>1163</v>
      </c>
      <c r="FZ92" t="s">
        <v>1163</v>
      </c>
      <c r="GA92" t="s">
        <v>1163</v>
      </c>
      <c r="GB92" t="s">
        <v>1163</v>
      </c>
      <c r="GC92" t="s">
        <v>1163</v>
      </c>
      <c r="GD92" t="s">
        <v>1163</v>
      </c>
      <c r="GE92" t="s">
        <v>1163</v>
      </c>
      <c r="GF92" t="s">
        <v>1163</v>
      </c>
      <c r="GG92" t="s">
        <v>1163</v>
      </c>
      <c r="GH92" t="s">
        <v>1163</v>
      </c>
      <c r="GI92" t="s">
        <v>1163</v>
      </c>
      <c r="GJ92" t="s">
        <v>1163</v>
      </c>
      <c r="GK92" t="s">
        <v>1163</v>
      </c>
      <c r="GL92" t="s">
        <v>1163</v>
      </c>
      <c r="GM92" t="s">
        <v>1163</v>
      </c>
      <c r="GN92" t="s">
        <v>1163</v>
      </c>
      <c r="GO92" t="s">
        <v>1163</v>
      </c>
      <c r="GP92" t="s">
        <v>1163</v>
      </c>
      <c r="GQ92" t="s">
        <v>1163</v>
      </c>
      <c r="GR92" t="s">
        <v>1163</v>
      </c>
      <c r="GS92" t="s">
        <v>1163</v>
      </c>
      <c r="GT92" t="s">
        <v>1163</v>
      </c>
      <c r="GU92" t="s">
        <v>1163</v>
      </c>
    </row>
    <row r="93" spans="3:203">
      <c r="C93" s="52" t="s">
        <v>1468</v>
      </c>
      <c r="E93" s="52" t="s">
        <v>1468</v>
      </c>
      <c r="L93" s="67" t="s">
        <v>12</v>
      </c>
      <c r="P93" t="s">
        <v>1164</v>
      </c>
      <c r="Q93" t="s">
        <v>1164</v>
      </c>
      <c r="R93" t="s">
        <v>1164</v>
      </c>
      <c r="S93" t="s">
        <v>1164</v>
      </c>
      <c r="T93" t="s">
        <v>1164</v>
      </c>
      <c r="U93" t="s">
        <v>1164</v>
      </c>
      <c r="V93" t="s">
        <v>1164</v>
      </c>
      <c r="W93" t="s">
        <v>1164</v>
      </c>
      <c r="X93" t="s">
        <v>1164</v>
      </c>
      <c r="Y93" t="s">
        <v>1164</v>
      </c>
      <c r="Z93" t="s">
        <v>1164</v>
      </c>
      <c r="AA93" t="s">
        <v>1164</v>
      </c>
      <c r="AB93" t="s">
        <v>1164</v>
      </c>
      <c r="AC93" t="s">
        <v>1164</v>
      </c>
      <c r="AD93" t="s">
        <v>1164</v>
      </c>
      <c r="AE93" t="s">
        <v>1164</v>
      </c>
      <c r="AF93" t="s">
        <v>1164</v>
      </c>
      <c r="AG93" t="s">
        <v>1164</v>
      </c>
      <c r="AH93" t="s">
        <v>1164</v>
      </c>
      <c r="AI93" t="s">
        <v>1164</v>
      </c>
      <c r="AJ93" t="s">
        <v>1164</v>
      </c>
      <c r="AK93" t="s">
        <v>1164</v>
      </c>
      <c r="AL93" t="s">
        <v>1164</v>
      </c>
      <c r="AM93" t="s">
        <v>1164</v>
      </c>
      <c r="AN93" t="s">
        <v>1164</v>
      </c>
      <c r="AO93" t="s">
        <v>1164</v>
      </c>
      <c r="AP93" t="s">
        <v>1164</v>
      </c>
      <c r="AQ93" t="s">
        <v>1164</v>
      </c>
      <c r="AR93" t="s">
        <v>1164</v>
      </c>
      <c r="AS93" t="s">
        <v>1164</v>
      </c>
      <c r="AT93" t="s">
        <v>1164</v>
      </c>
      <c r="AU93" t="s">
        <v>1164</v>
      </c>
      <c r="AV93" t="s">
        <v>1164</v>
      </c>
      <c r="AW93" t="s">
        <v>1164</v>
      </c>
      <c r="AX93" t="s">
        <v>1164</v>
      </c>
      <c r="AY93" t="s">
        <v>1164</v>
      </c>
      <c r="AZ93" t="s">
        <v>1164</v>
      </c>
      <c r="BA93" t="s">
        <v>1164</v>
      </c>
      <c r="BB93" t="s">
        <v>1164</v>
      </c>
      <c r="BC93" t="s">
        <v>1164</v>
      </c>
      <c r="BD93" t="s">
        <v>1164</v>
      </c>
      <c r="BE93" t="s">
        <v>1164</v>
      </c>
      <c r="BF93" t="s">
        <v>1164</v>
      </c>
      <c r="BG93" t="s">
        <v>1164</v>
      </c>
      <c r="BH93" t="s">
        <v>1164</v>
      </c>
      <c r="BI93" t="s">
        <v>1164</v>
      </c>
      <c r="BJ93" t="s">
        <v>1164</v>
      </c>
      <c r="BK93" t="s">
        <v>1164</v>
      </c>
      <c r="BL93" t="s">
        <v>1164</v>
      </c>
      <c r="BM93" t="s">
        <v>1164</v>
      </c>
      <c r="BN93" t="s">
        <v>1164</v>
      </c>
      <c r="BO93" t="s">
        <v>1164</v>
      </c>
      <c r="BP93" t="s">
        <v>1164</v>
      </c>
      <c r="BQ93" t="s">
        <v>1164</v>
      </c>
      <c r="BR93" t="s">
        <v>1164</v>
      </c>
      <c r="BS93" t="s">
        <v>1164</v>
      </c>
      <c r="BT93" t="s">
        <v>1164</v>
      </c>
      <c r="BU93" t="s">
        <v>1164</v>
      </c>
      <c r="BV93" t="s">
        <v>1164</v>
      </c>
      <c r="BW93" t="s">
        <v>1164</v>
      </c>
      <c r="BX93" t="s">
        <v>1164</v>
      </c>
      <c r="BY93" t="s">
        <v>1164</v>
      </c>
      <c r="BZ93" t="s">
        <v>1164</v>
      </c>
      <c r="CA93" t="s">
        <v>1164</v>
      </c>
      <c r="CB93" t="s">
        <v>1164</v>
      </c>
      <c r="CC93" t="s">
        <v>1164</v>
      </c>
      <c r="CD93" t="s">
        <v>1164</v>
      </c>
      <c r="CE93" t="s">
        <v>1164</v>
      </c>
      <c r="CF93" t="s">
        <v>1164</v>
      </c>
      <c r="CG93" t="s">
        <v>1164</v>
      </c>
      <c r="CH93" t="s">
        <v>1164</v>
      </c>
      <c r="CI93" t="s">
        <v>1164</v>
      </c>
      <c r="CJ93" t="s">
        <v>1164</v>
      </c>
      <c r="CK93" t="s">
        <v>1164</v>
      </c>
      <c r="CL93" t="s">
        <v>1164</v>
      </c>
      <c r="CM93" t="s">
        <v>1164</v>
      </c>
      <c r="CN93" t="s">
        <v>1164</v>
      </c>
      <c r="CO93" t="s">
        <v>1164</v>
      </c>
      <c r="CP93" t="s">
        <v>1164</v>
      </c>
      <c r="CQ93" t="s">
        <v>1164</v>
      </c>
      <c r="CR93" t="s">
        <v>1164</v>
      </c>
      <c r="CS93" t="s">
        <v>1164</v>
      </c>
      <c r="CT93" t="s">
        <v>1164</v>
      </c>
      <c r="CU93" t="s">
        <v>1164</v>
      </c>
      <c r="CV93" t="s">
        <v>1164</v>
      </c>
      <c r="CW93" t="s">
        <v>1164</v>
      </c>
      <c r="CX93" t="s">
        <v>1164</v>
      </c>
      <c r="CY93" t="s">
        <v>1164</v>
      </c>
      <c r="CZ93" t="s">
        <v>1164</v>
      </c>
      <c r="DA93" t="s">
        <v>1164</v>
      </c>
      <c r="DB93" t="s">
        <v>1164</v>
      </c>
      <c r="DC93" t="s">
        <v>1164</v>
      </c>
      <c r="DD93" t="s">
        <v>1164</v>
      </c>
      <c r="DE93" t="s">
        <v>1164</v>
      </c>
      <c r="DF93" t="s">
        <v>1164</v>
      </c>
      <c r="DG93" t="s">
        <v>1164</v>
      </c>
      <c r="DH93" t="s">
        <v>1164</v>
      </c>
      <c r="DI93" t="s">
        <v>1164</v>
      </c>
      <c r="DJ93" t="s">
        <v>1164</v>
      </c>
      <c r="DK93" t="s">
        <v>1164</v>
      </c>
      <c r="DL93" t="s">
        <v>1164</v>
      </c>
      <c r="DM93" t="s">
        <v>1164</v>
      </c>
      <c r="DN93" t="s">
        <v>1164</v>
      </c>
      <c r="DO93" t="s">
        <v>1164</v>
      </c>
      <c r="DP93" t="s">
        <v>1164</v>
      </c>
      <c r="DQ93" t="s">
        <v>1164</v>
      </c>
      <c r="DR93" t="s">
        <v>1164</v>
      </c>
      <c r="DS93" t="s">
        <v>1164</v>
      </c>
      <c r="DT93" t="s">
        <v>1164</v>
      </c>
      <c r="DU93" t="s">
        <v>1164</v>
      </c>
      <c r="DV93" t="s">
        <v>1164</v>
      </c>
      <c r="DW93" t="s">
        <v>1164</v>
      </c>
      <c r="DX93" t="s">
        <v>1164</v>
      </c>
      <c r="DY93" t="s">
        <v>1164</v>
      </c>
      <c r="DZ93" t="s">
        <v>1164</v>
      </c>
      <c r="EA93" t="s">
        <v>1164</v>
      </c>
      <c r="EB93" t="s">
        <v>1164</v>
      </c>
      <c r="EC93" t="s">
        <v>1164</v>
      </c>
      <c r="ED93" t="s">
        <v>1164</v>
      </c>
      <c r="EE93" t="s">
        <v>1164</v>
      </c>
      <c r="EF93" t="s">
        <v>1164</v>
      </c>
      <c r="EG93" t="s">
        <v>1164</v>
      </c>
      <c r="EH93" t="s">
        <v>1164</v>
      </c>
      <c r="EI93" t="s">
        <v>1164</v>
      </c>
      <c r="EJ93" t="s">
        <v>1164</v>
      </c>
      <c r="EK93" t="s">
        <v>1164</v>
      </c>
      <c r="EL93" t="s">
        <v>1164</v>
      </c>
      <c r="EM93" t="s">
        <v>1164</v>
      </c>
      <c r="EN93" t="s">
        <v>1164</v>
      </c>
      <c r="EO93" t="s">
        <v>1164</v>
      </c>
      <c r="EP93" t="s">
        <v>1164</v>
      </c>
      <c r="EQ93" t="s">
        <v>1164</v>
      </c>
      <c r="ER93" t="s">
        <v>1164</v>
      </c>
      <c r="ES93" t="s">
        <v>1164</v>
      </c>
      <c r="ET93" t="s">
        <v>1164</v>
      </c>
      <c r="EU93" t="s">
        <v>1164</v>
      </c>
      <c r="EV93" t="s">
        <v>1164</v>
      </c>
      <c r="EW93" t="s">
        <v>1164</v>
      </c>
      <c r="EX93" t="s">
        <v>1164</v>
      </c>
      <c r="EY93" t="s">
        <v>1164</v>
      </c>
      <c r="EZ93" t="s">
        <v>1164</v>
      </c>
      <c r="FA93" t="s">
        <v>1164</v>
      </c>
      <c r="FB93" t="s">
        <v>1164</v>
      </c>
      <c r="FC93" t="s">
        <v>1164</v>
      </c>
      <c r="FD93" t="s">
        <v>1164</v>
      </c>
      <c r="FE93" t="s">
        <v>1164</v>
      </c>
      <c r="FF93" t="s">
        <v>1164</v>
      </c>
      <c r="FG93" t="s">
        <v>1164</v>
      </c>
      <c r="FH93" t="s">
        <v>1164</v>
      </c>
      <c r="FI93" t="s">
        <v>1164</v>
      </c>
      <c r="FJ93" t="s">
        <v>1164</v>
      </c>
      <c r="FK93" t="s">
        <v>1164</v>
      </c>
      <c r="FL93" t="s">
        <v>1164</v>
      </c>
      <c r="FM93" t="s">
        <v>1164</v>
      </c>
      <c r="FN93" t="s">
        <v>1164</v>
      </c>
      <c r="FO93" t="s">
        <v>1164</v>
      </c>
      <c r="FP93" t="s">
        <v>1164</v>
      </c>
      <c r="FQ93" t="s">
        <v>1164</v>
      </c>
      <c r="FR93" t="s">
        <v>1164</v>
      </c>
      <c r="FS93" t="s">
        <v>1164</v>
      </c>
      <c r="FT93" t="s">
        <v>1164</v>
      </c>
      <c r="FU93" t="s">
        <v>1164</v>
      </c>
      <c r="FV93" t="s">
        <v>1164</v>
      </c>
      <c r="FW93" t="s">
        <v>1164</v>
      </c>
      <c r="FX93" t="s">
        <v>1164</v>
      </c>
      <c r="FY93" t="s">
        <v>1164</v>
      </c>
      <c r="FZ93" t="s">
        <v>1164</v>
      </c>
      <c r="GA93" t="s">
        <v>1164</v>
      </c>
      <c r="GB93" t="s">
        <v>1164</v>
      </c>
      <c r="GC93" t="s">
        <v>1164</v>
      </c>
      <c r="GD93" t="s">
        <v>1164</v>
      </c>
      <c r="GE93" t="s">
        <v>1164</v>
      </c>
      <c r="GF93" t="s">
        <v>1164</v>
      </c>
      <c r="GG93" t="s">
        <v>1164</v>
      </c>
      <c r="GH93" t="s">
        <v>1164</v>
      </c>
      <c r="GI93" t="s">
        <v>1164</v>
      </c>
      <c r="GJ93" t="s">
        <v>1164</v>
      </c>
      <c r="GK93" t="s">
        <v>1164</v>
      </c>
      <c r="GL93" t="s">
        <v>1164</v>
      </c>
      <c r="GM93" t="s">
        <v>1164</v>
      </c>
      <c r="GN93" t="s">
        <v>1164</v>
      </c>
      <c r="GO93" t="s">
        <v>1164</v>
      </c>
      <c r="GP93" t="s">
        <v>1164</v>
      </c>
      <c r="GQ93" t="s">
        <v>1164</v>
      </c>
      <c r="GR93" t="s">
        <v>1164</v>
      </c>
      <c r="GS93" t="s">
        <v>1164</v>
      </c>
      <c r="GT93" t="s">
        <v>1164</v>
      </c>
      <c r="GU93" t="s">
        <v>1164</v>
      </c>
    </row>
    <row r="94" spans="3:203">
      <c r="C94" s="51" t="s">
        <v>1542</v>
      </c>
      <c r="E94" s="51" t="s">
        <v>1542</v>
      </c>
      <c r="G94" s="64" t="s">
        <v>1503</v>
      </c>
      <c r="I94" s="64" t="s">
        <v>1505</v>
      </c>
      <c r="P94" t="s">
        <v>1165</v>
      </c>
      <c r="Q94" t="s">
        <v>1165</v>
      </c>
      <c r="R94" t="s">
        <v>1165</v>
      </c>
      <c r="S94" t="s">
        <v>1165</v>
      </c>
      <c r="T94" t="s">
        <v>1165</v>
      </c>
      <c r="U94" t="s">
        <v>1165</v>
      </c>
      <c r="V94" t="s">
        <v>1165</v>
      </c>
      <c r="W94" t="s">
        <v>1165</v>
      </c>
      <c r="X94" t="s">
        <v>1165</v>
      </c>
      <c r="Y94" t="s">
        <v>1165</v>
      </c>
      <c r="Z94" t="s">
        <v>1165</v>
      </c>
      <c r="AA94" t="s">
        <v>1165</v>
      </c>
      <c r="AB94" t="s">
        <v>1165</v>
      </c>
      <c r="AC94" t="s">
        <v>1165</v>
      </c>
      <c r="AD94" t="s">
        <v>1165</v>
      </c>
      <c r="AE94" t="s">
        <v>1165</v>
      </c>
      <c r="AF94" t="s">
        <v>1165</v>
      </c>
      <c r="AG94" t="s">
        <v>1165</v>
      </c>
      <c r="AH94" t="s">
        <v>1165</v>
      </c>
      <c r="AI94" t="s">
        <v>1165</v>
      </c>
      <c r="AJ94" t="s">
        <v>1165</v>
      </c>
      <c r="AK94" t="s">
        <v>1165</v>
      </c>
      <c r="AL94" t="s">
        <v>1165</v>
      </c>
      <c r="AM94" t="s">
        <v>1165</v>
      </c>
      <c r="AN94" t="s">
        <v>1165</v>
      </c>
      <c r="AO94" t="s">
        <v>1165</v>
      </c>
      <c r="AP94" t="s">
        <v>1165</v>
      </c>
      <c r="AQ94" t="s">
        <v>1165</v>
      </c>
      <c r="AR94" t="s">
        <v>1165</v>
      </c>
      <c r="AS94" t="s">
        <v>1165</v>
      </c>
      <c r="AT94" t="s">
        <v>1165</v>
      </c>
      <c r="AU94" t="s">
        <v>1165</v>
      </c>
      <c r="AV94" t="s">
        <v>1165</v>
      </c>
      <c r="AW94" t="s">
        <v>1165</v>
      </c>
      <c r="AX94" t="s">
        <v>1165</v>
      </c>
      <c r="AY94" t="s">
        <v>1165</v>
      </c>
      <c r="AZ94" t="s">
        <v>1165</v>
      </c>
      <c r="BA94" t="s">
        <v>1165</v>
      </c>
      <c r="BB94" t="s">
        <v>1165</v>
      </c>
      <c r="BC94" t="s">
        <v>1165</v>
      </c>
      <c r="BD94" t="s">
        <v>1165</v>
      </c>
      <c r="BE94" t="s">
        <v>1165</v>
      </c>
      <c r="BF94" t="s">
        <v>1165</v>
      </c>
      <c r="BG94" t="s">
        <v>1165</v>
      </c>
      <c r="BH94" t="s">
        <v>1165</v>
      </c>
      <c r="BI94" t="s">
        <v>1165</v>
      </c>
      <c r="BJ94" t="s">
        <v>1165</v>
      </c>
      <c r="BK94" t="s">
        <v>1165</v>
      </c>
      <c r="BL94" t="s">
        <v>1165</v>
      </c>
      <c r="BM94" t="s">
        <v>1165</v>
      </c>
      <c r="BN94" t="s">
        <v>1165</v>
      </c>
      <c r="BO94" t="s">
        <v>1165</v>
      </c>
      <c r="BP94" t="s">
        <v>1165</v>
      </c>
      <c r="BQ94" t="s">
        <v>1165</v>
      </c>
      <c r="BR94" t="s">
        <v>1165</v>
      </c>
      <c r="BS94" t="s">
        <v>1165</v>
      </c>
      <c r="BT94" t="s">
        <v>1165</v>
      </c>
      <c r="BU94" t="s">
        <v>1165</v>
      </c>
      <c r="BV94" t="s">
        <v>1165</v>
      </c>
      <c r="BW94" t="s">
        <v>1165</v>
      </c>
      <c r="BX94" t="s">
        <v>1165</v>
      </c>
      <c r="BY94" t="s">
        <v>1165</v>
      </c>
      <c r="BZ94" t="s">
        <v>1165</v>
      </c>
      <c r="CA94" t="s">
        <v>1165</v>
      </c>
      <c r="CB94" t="s">
        <v>1165</v>
      </c>
      <c r="CC94" t="s">
        <v>1165</v>
      </c>
      <c r="CD94" t="s">
        <v>1165</v>
      </c>
      <c r="CE94" t="s">
        <v>1165</v>
      </c>
      <c r="CF94" t="s">
        <v>1165</v>
      </c>
      <c r="CG94" t="s">
        <v>1165</v>
      </c>
      <c r="CH94" t="s">
        <v>1165</v>
      </c>
      <c r="CI94" t="s">
        <v>1165</v>
      </c>
      <c r="CJ94" t="s">
        <v>1165</v>
      </c>
      <c r="CK94" t="s">
        <v>1165</v>
      </c>
      <c r="CL94" t="s">
        <v>1165</v>
      </c>
      <c r="CM94" t="s">
        <v>1165</v>
      </c>
      <c r="CN94" t="s">
        <v>1165</v>
      </c>
      <c r="CO94" t="s">
        <v>1165</v>
      </c>
      <c r="CP94" t="s">
        <v>1165</v>
      </c>
      <c r="CQ94" t="s">
        <v>1165</v>
      </c>
      <c r="CR94" t="s">
        <v>1165</v>
      </c>
      <c r="CS94" t="s">
        <v>1165</v>
      </c>
      <c r="CT94" t="s">
        <v>1165</v>
      </c>
      <c r="CU94" t="s">
        <v>1165</v>
      </c>
      <c r="CV94" t="s">
        <v>1165</v>
      </c>
      <c r="CW94" t="s">
        <v>1165</v>
      </c>
      <c r="CX94" t="s">
        <v>1165</v>
      </c>
      <c r="CY94" t="s">
        <v>1165</v>
      </c>
      <c r="CZ94" t="s">
        <v>1165</v>
      </c>
      <c r="DA94" t="s">
        <v>1165</v>
      </c>
      <c r="DB94" t="s">
        <v>1165</v>
      </c>
      <c r="DC94" t="s">
        <v>1165</v>
      </c>
      <c r="DD94" t="s">
        <v>1165</v>
      </c>
      <c r="DE94" t="s">
        <v>1165</v>
      </c>
      <c r="DF94" t="s">
        <v>1165</v>
      </c>
      <c r="DG94" t="s">
        <v>1165</v>
      </c>
      <c r="DH94" t="s">
        <v>1165</v>
      </c>
      <c r="DI94" t="s">
        <v>1165</v>
      </c>
      <c r="DJ94" t="s">
        <v>1165</v>
      </c>
      <c r="DK94" t="s">
        <v>1165</v>
      </c>
      <c r="DL94" t="s">
        <v>1165</v>
      </c>
      <c r="DM94" t="s">
        <v>1165</v>
      </c>
      <c r="DN94" t="s">
        <v>1165</v>
      </c>
      <c r="DO94" t="s">
        <v>1165</v>
      </c>
      <c r="DP94" t="s">
        <v>1165</v>
      </c>
      <c r="DQ94" t="s">
        <v>1165</v>
      </c>
      <c r="DR94" t="s">
        <v>1165</v>
      </c>
      <c r="DS94" t="s">
        <v>1165</v>
      </c>
      <c r="DT94" t="s">
        <v>1165</v>
      </c>
      <c r="DU94" t="s">
        <v>1165</v>
      </c>
      <c r="DV94" t="s">
        <v>1165</v>
      </c>
      <c r="DW94" t="s">
        <v>1165</v>
      </c>
      <c r="DX94" t="s">
        <v>1165</v>
      </c>
      <c r="DY94" t="s">
        <v>1165</v>
      </c>
      <c r="DZ94" t="s">
        <v>1165</v>
      </c>
      <c r="EA94" t="s">
        <v>1165</v>
      </c>
      <c r="EB94" t="s">
        <v>1165</v>
      </c>
      <c r="EC94" t="s">
        <v>1165</v>
      </c>
      <c r="ED94" t="s">
        <v>1165</v>
      </c>
      <c r="EE94" t="s">
        <v>1165</v>
      </c>
      <c r="EF94" t="s">
        <v>1165</v>
      </c>
      <c r="EG94" t="s">
        <v>1165</v>
      </c>
      <c r="EH94" t="s">
        <v>1165</v>
      </c>
      <c r="EI94" t="s">
        <v>1165</v>
      </c>
      <c r="EJ94" t="s">
        <v>1165</v>
      </c>
      <c r="EK94" t="s">
        <v>1165</v>
      </c>
      <c r="EL94" t="s">
        <v>1165</v>
      </c>
      <c r="EM94" t="s">
        <v>1165</v>
      </c>
      <c r="EN94" t="s">
        <v>1165</v>
      </c>
      <c r="EO94" t="s">
        <v>1165</v>
      </c>
      <c r="EP94" t="s">
        <v>1165</v>
      </c>
      <c r="EQ94" t="s">
        <v>1165</v>
      </c>
      <c r="ER94" t="s">
        <v>1165</v>
      </c>
      <c r="ES94" t="s">
        <v>1165</v>
      </c>
      <c r="ET94" t="s">
        <v>1165</v>
      </c>
      <c r="EU94" t="s">
        <v>1165</v>
      </c>
      <c r="EV94" t="s">
        <v>1165</v>
      </c>
      <c r="EW94" t="s">
        <v>1165</v>
      </c>
      <c r="EX94" t="s">
        <v>1165</v>
      </c>
      <c r="EY94" t="s">
        <v>1165</v>
      </c>
      <c r="EZ94" t="s">
        <v>1165</v>
      </c>
      <c r="FA94" t="s">
        <v>1165</v>
      </c>
      <c r="FB94" t="s">
        <v>1165</v>
      </c>
      <c r="FC94" t="s">
        <v>1165</v>
      </c>
      <c r="FD94" t="s">
        <v>1165</v>
      </c>
      <c r="FE94" t="s">
        <v>1165</v>
      </c>
      <c r="FF94" t="s">
        <v>1165</v>
      </c>
      <c r="FG94" t="s">
        <v>1165</v>
      </c>
      <c r="FH94" t="s">
        <v>1165</v>
      </c>
      <c r="FI94" t="s">
        <v>1165</v>
      </c>
      <c r="FJ94" t="s">
        <v>1165</v>
      </c>
      <c r="FK94" t="s">
        <v>1165</v>
      </c>
      <c r="FL94" t="s">
        <v>1165</v>
      </c>
      <c r="FM94" t="s">
        <v>1165</v>
      </c>
      <c r="FN94" t="s">
        <v>1165</v>
      </c>
      <c r="FO94" t="s">
        <v>1165</v>
      </c>
      <c r="FP94" t="s">
        <v>1165</v>
      </c>
      <c r="FQ94" t="s">
        <v>1165</v>
      </c>
      <c r="FR94" t="s">
        <v>1165</v>
      </c>
      <c r="FS94" t="s">
        <v>1165</v>
      </c>
      <c r="FT94" t="s">
        <v>1165</v>
      </c>
      <c r="FU94" t="s">
        <v>1165</v>
      </c>
      <c r="FV94" t="s">
        <v>1165</v>
      </c>
      <c r="FW94" t="s">
        <v>1165</v>
      </c>
      <c r="FX94" t="s">
        <v>1165</v>
      </c>
      <c r="FY94" t="s">
        <v>1165</v>
      </c>
      <c r="FZ94" t="s">
        <v>1165</v>
      </c>
      <c r="GA94" t="s">
        <v>1165</v>
      </c>
      <c r="GB94" t="s">
        <v>1165</v>
      </c>
      <c r="GC94" t="s">
        <v>1165</v>
      </c>
      <c r="GD94" t="s">
        <v>1165</v>
      </c>
      <c r="GE94" t="s">
        <v>1165</v>
      </c>
      <c r="GF94" t="s">
        <v>1165</v>
      </c>
      <c r="GG94" t="s">
        <v>1165</v>
      </c>
      <c r="GH94" t="s">
        <v>1165</v>
      </c>
      <c r="GI94" t="s">
        <v>1165</v>
      </c>
      <c r="GJ94" t="s">
        <v>1165</v>
      </c>
      <c r="GK94" t="s">
        <v>1165</v>
      </c>
      <c r="GL94" t="s">
        <v>1165</v>
      </c>
      <c r="GM94" t="s">
        <v>1165</v>
      </c>
      <c r="GN94" t="s">
        <v>1165</v>
      </c>
      <c r="GO94" t="s">
        <v>1165</v>
      </c>
      <c r="GP94" t="s">
        <v>1165</v>
      </c>
      <c r="GQ94" t="s">
        <v>1165</v>
      </c>
      <c r="GR94" t="s">
        <v>1165</v>
      </c>
      <c r="GS94" t="s">
        <v>1165</v>
      </c>
      <c r="GT94" t="s">
        <v>1165</v>
      </c>
      <c r="GU94" t="s">
        <v>1165</v>
      </c>
    </row>
    <row r="95" spans="3:203">
      <c r="C95" s="52" t="s">
        <v>1543</v>
      </c>
      <c r="E95" s="52" t="s">
        <v>1543</v>
      </c>
      <c r="G95" s="63" t="s">
        <v>22</v>
      </c>
      <c r="I95" s="63" t="s">
        <v>2</v>
      </c>
      <c r="L95" s="64" t="s">
        <v>1506</v>
      </c>
      <c r="P95" t="s">
        <v>1166</v>
      </c>
      <c r="Q95" t="s">
        <v>1166</v>
      </c>
      <c r="R95" t="s">
        <v>1166</v>
      </c>
      <c r="S95" t="s">
        <v>1166</v>
      </c>
      <c r="T95" t="s">
        <v>1166</v>
      </c>
      <c r="U95" t="s">
        <v>1166</v>
      </c>
      <c r="V95" t="s">
        <v>1166</v>
      </c>
      <c r="W95" t="s">
        <v>1166</v>
      </c>
      <c r="X95" t="s">
        <v>1166</v>
      </c>
      <c r="Y95" t="s">
        <v>1166</v>
      </c>
      <c r="Z95" t="s">
        <v>1166</v>
      </c>
      <c r="AA95" t="s">
        <v>1166</v>
      </c>
      <c r="AB95" t="s">
        <v>1166</v>
      </c>
      <c r="AC95" t="s">
        <v>1166</v>
      </c>
      <c r="AD95" t="s">
        <v>1166</v>
      </c>
      <c r="AE95" t="s">
        <v>1166</v>
      </c>
      <c r="AF95" t="s">
        <v>1166</v>
      </c>
      <c r="AG95" t="s">
        <v>1166</v>
      </c>
      <c r="AH95" t="s">
        <v>1166</v>
      </c>
      <c r="AI95" t="s">
        <v>1166</v>
      </c>
      <c r="AJ95" t="s">
        <v>1166</v>
      </c>
      <c r="AK95" t="s">
        <v>1166</v>
      </c>
      <c r="AL95" t="s">
        <v>1166</v>
      </c>
      <c r="AM95" t="s">
        <v>1166</v>
      </c>
      <c r="AN95" t="s">
        <v>1166</v>
      </c>
      <c r="AO95" t="s">
        <v>1166</v>
      </c>
      <c r="AP95" t="s">
        <v>1166</v>
      </c>
      <c r="AQ95" t="s">
        <v>1166</v>
      </c>
      <c r="AR95" t="s">
        <v>1166</v>
      </c>
      <c r="AS95" t="s">
        <v>1166</v>
      </c>
      <c r="AT95" t="s">
        <v>1166</v>
      </c>
      <c r="AU95" t="s">
        <v>1166</v>
      </c>
      <c r="AV95" t="s">
        <v>1166</v>
      </c>
      <c r="AW95" t="s">
        <v>1166</v>
      </c>
      <c r="AX95" t="s">
        <v>1166</v>
      </c>
      <c r="AY95" t="s">
        <v>1166</v>
      </c>
      <c r="AZ95" t="s">
        <v>1166</v>
      </c>
      <c r="BA95" t="s">
        <v>1166</v>
      </c>
      <c r="BB95" t="s">
        <v>1166</v>
      </c>
      <c r="BC95" t="s">
        <v>1166</v>
      </c>
      <c r="BD95" t="s">
        <v>1166</v>
      </c>
      <c r="BE95" t="s">
        <v>1166</v>
      </c>
      <c r="BF95" t="s">
        <v>1166</v>
      </c>
      <c r="BG95" t="s">
        <v>1166</v>
      </c>
      <c r="BH95" t="s">
        <v>1166</v>
      </c>
      <c r="BI95" t="s">
        <v>1166</v>
      </c>
      <c r="BJ95" t="s">
        <v>1166</v>
      </c>
      <c r="BK95" t="s">
        <v>1166</v>
      </c>
      <c r="BL95" t="s">
        <v>1166</v>
      </c>
      <c r="BM95" t="s">
        <v>1166</v>
      </c>
      <c r="BN95" t="s">
        <v>1166</v>
      </c>
      <c r="BO95" t="s">
        <v>1166</v>
      </c>
      <c r="BP95" t="s">
        <v>1166</v>
      </c>
      <c r="BQ95" t="s">
        <v>1166</v>
      </c>
      <c r="BR95" t="s">
        <v>1166</v>
      </c>
      <c r="BS95" t="s">
        <v>1166</v>
      </c>
      <c r="BT95" t="s">
        <v>1166</v>
      </c>
      <c r="BU95" t="s">
        <v>1166</v>
      </c>
      <c r="BV95" t="s">
        <v>1166</v>
      </c>
      <c r="BW95" t="s">
        <v>1166</v>
      </c>
      <c r="BX95" t="s">
        <v>1166</v>
      </c>
      <c r="BY95" t="s">
        <v>1166</v>
      </c>
      <c r="BZ95" t="s">
        <v>1166</v>
      </c>
      <c r="CA95" t="s">
        <v>1166</v>
      </c>
      <c r="CB95" t="s">
        <v>1166</v>
      </c>
      <c r="CC95" t="s">
        <v>1166</v>
      </c>
      <c r="CD95" t="s">
        <v>1166</v>
      </c>
      <c r="CE95" t="s">
        <v>1166</v>
      </c>
      <c r="CF95" t="s">
        <v>1166</v>
      </c>
      <c r="CG95" t="s">
        <v>1166</v>
      </c>
      <c r="CH95" t="s">
        <v>1166</v>
      </c>
      <c r="CI95" t="s">
        <v>1166</v>
      </c>
      <c r="CJ95" t="s">
        <v>1166</v>
      </c>
      <c r="CK95" t="s">
        <v>1166</v>
      </c>
      <c r="CL95" t="s">
        <v>1166</v>
      </c>
      <c r="CM95" t="s">
        <v>1166</v>
      </c>
      <c r="CN95" t="s">
        <v>1166</v>
      </c>
      <c r="CO95" t="s">
        <v>1166</v>
      </c>
      <c r="CP95" t="s">
        <v>1166</v>
      </c>
      <c r="CQ95" t="s">
        <v>1166</v>
      </c>
      <c r="CR95" t="s">
        <v>1166</v>
      </c>
      <c r="CS95" t="s">
        <v>1166</v>
      </c>
      <c r="CT95" t="s">
        <v>1166</v>
      </c>
      <c r="CU95" t="s">
        <v>1166</v>
      </c>
      <c r="CV95" t="s">
        <v>1166</v>
      </c>
      <c r="CW95" t="s">
        <v>1166</v>
      </c>
      <c r="CX95" t="s">
        <v>1166</v>
      </c>
      <c r="CY95" t="s">
        <v>1166</v>
      </c>
      <c r="CZ95" t="s">
        <v>1166</v>
      </c>
      <c r="DA95" t="s">
        <v>1166</v>
      </c>
      <c r="DB95" t="s">
        <v>1166</v>
      </c>
      <c r="DC95" t="s">
        <v>1166</v>
      </c>
      <c r="DD95" t="s">
        <v>1166</v>
      </c>
      <c r="DE95" t="s">
        <v>1166</v>
      </c>
      <c r="DF95" t="s">
        <v>1166</v>
      </c>
      <c r="DG95" t="s">
        <v>1166</v>
      </c>
      <c r="DH95" t="s">
        <v>1166</v>
      </c>
      <c r="DI95" t="s">
        <v>1166</v>
      </c>
      <c r="DJ95" t="s">
        <v>1166</v>
      </c>
      <c r="DK95" t="s">
        <v>1166</v>
      </c>
      <c r="DL95" t="s">
        <v>1166</v>
      </c>
      <c r="DM95" t="s">
        <v>1166</v>
      </c>
      <c r="DN95" t="s">
        <v>1166</v>
      </c>
      <c r="DO95" t="s">
        <v>1166</v>
      </c>
      <c r="DP95" t="s">
        <v>1166</v>
      </c>
      <c r="DQ95" t="s">
        <v>1166</v>
      </c>
      <c r="DR95" t="s">
        <v>1166</v>
      </c>
      <c r="DS95" t="s">
        <v>1166</v>
      </c>
      <c r="DT95" t="s">
        <v>1166</v>
      </c>
      <c r="DU95" t="s">
        <v>1166</v>
      </c>
      <c r="DV95" t="s">
        <v>1166</v>
      </c>
      <c r="DW95" t="s">
        <v>1166</v>
      </c>
      <c r="DX95" t="s">
        <v>1166</v>
      </c>
      <c r="DY95" t="s">
        <v>1166</v>
      </c>
      <c r="DZ95" t="s">
        <v>1166</v>
      </c>
      <c r="EA95" t="s">
        <v>1166</v>
      </c>
      <c r="EB95" t="s">
        <v>1166</v>
      </c>
      <c r="EC95" t="s">
        <v>1166</v>
      </c>
      <c r="ED95" t="s">
        <v>1166</v>
      </c>
      <c r="EE95" t="s">
        <v>1166</v>
      </c>
      <c r="EF95" t="s">
        <v>1166</v>
      </c>
      <c r="EG95" t="s">
        <v>1166</v>
      </c>
      <c r="EH95" t="s">
        <v>1166</v>
      </c>
      <c r="EI95" t="s">
        <v>1166</v>
      </c>
      <c r="EJ95" t="s">
        <v>1166</v>
      </c>
      <c r="EK95" t="s">
        <v>1166</v>
      </c>
      <c r="EL95" t="s">
        <v>1166</v>
      </c>
      <c r="EM95" t="s">
        <v>1166</v>
      </c>
      <c r="EN95" t="s">
        <v>1166</v>
      </c>
      <c r="EO95" t="s">
        <v>1166</v>
      </c>
      <c r="EP95" t="s">
        <v>1166</v>
      </c>
      <c r="EQ95" t="s">
        <v>1166</v>
      </c>
      <c r="ER95" t="s">
        <v>1166</v>
      </c>
      <c r="ES95" t="s">
        <v>1166</v>
      </c>
      <c r="ET95" t="s">
        <v>1166</v>
      </c>
      <c r="EU95" t="s">
        <v>1166</v>
      </c>
      <c r="EV95" t="s">
        <v>1166</v>
      </c>
      <c r="EW95" t="s">
        <v>1166</v>
      </c>
      <c r="EX95" t="s">
        <v>1166</v>
      </c>
      <c r="EY95" t="s">
        <v>1166</v>
      </c>
      <c r="EZ95" t="s">
        <v>1166</v>
      </c>
      <c r="FA95" t="s">
        <v>1166</v>
      </c>
      <c r="FB95" t="s">
        <v>1166</v>
      </c>
      <c r="FC95" t="s">
        <v>1166</v>
      </c>
      <c r="FD95" t="s">
        <v>1166</v>
      </c>
      <c r="FE95" t="s">
        <v>1166</v>
      </c>
      <c r="FF95" t="s">
        <v>1166</v>
      </c>
      <c r="FG95" t="s">
        <v>1166</v>
      </c>
      <c r="FH95" t="s">
        <v>1166</v>
      </c>
      <c r="FI95" t="s">
        <v>1166</v>
      </c>
      <c r="FJ95" t="s">
        <v>1166</v>
      </c>
      <c r="FK95" t="s">
        <v>1166</v>
      </c>
      <c r="FL95" t="s">
        <v>1166</v>
      </c>
      <c r="FM95" t="s">
        <v>1166</v>
      </c>
      <c r="FN95" t="s">
        <v>1166</v>
      </c>
      <c r="FO95" t="s">
        <v>1166</v>
      </c>
      <c r="FP95" t="s">
        <v>1166</v>
      </c>
      <c r="FQ95" t="s">
        <v>1166</v>
      </c>
      <c r="FR95" t="s">
        <v>1166</v>
      </c>
      <c r="FS95" t="s">
        <v>1166</v>
      </c>
      <c r="FT95" t="s">
        <v>1166</v>
      </c>
      <c r="FU95" t="s">
        <v>1166</v>
      </c>
      <c r="FV95" t="s">
        <v>1166</v>
      </c>
      <c r="FW95" t="s">
        <v>1166</v>
      </c>
      <c r="FX95" t="s">
        <v>1166</v>
      </c>
      <c r="FY95" t="s">
        <v>1166</v>
      </c>
      <c r="FZ95" t="s">
        <v>1166</v>
      </c>
      <c r="GA95" t="s">
        <v>1166</v>
      </c>
      <c r="GB95" t="s">
        <v>1166</v>
      </c>
      <c r="GC95" t="s">
        <v>1166</v>
      </c>
      <c r="GD95" t="s">
        <v>1166</v>
      </c>
      <c r="GE95" t="s">
        <v>1166</v>
      </c>
      <c r="GF95" t="s">
        <v>1166</v>
      </c>
      <c r="GG95" t="s">
        <v>1166</v>
      </c>
      <c r="GH95" t="s">
        <v>1166</v>
      </c>
      <c r="GI95" t="s">
        <v>1166</v>
      </c>
      <c r="GJ95" t="s">
        <v>1166</v>
      </c>
      <c r="GK95" t="s">
        <v>1166</v>
      </c>
      <c r="GL95" t="s">
        <v>1166</v>
      </c>
      <c r="GM95" t="s">
        <v>1166</v>
      </c>
      <c r="GN95" t="s">
        <v>1166</v>
      </c>
      <c r="GO95" t="s">
        <v>1166</v>
      </c>
      <c r="GP95" t="s">
        <v>1166</v>
      </c>
      <c r="GQ95" t="s">
        <v>1166</v>
      </c>
      <c r="GR95" t="s">
        <v>1166</v>
      </c>
      <c r="GS95" t="s">
        <v>1166</v>
      </c>
      <c r="GT95" t="s">
        <v>1166</v>
      </c>
      <c r="GU95" t="s">
        <v>1166</v>
      </c>
    </row>
    <row r="96" spans="3:203">
      <c r="C96" s="51" t="s">
        <v>1447</v>
      </c>
      <c r="E96" s="51" t="s">
        <v>1447</v>
      </c>
      <c r="G96" s="63" t="s">
        <v>54</v>
      </c>
      <c r="I96" s="63" t="s">
        <v>25</v>
      </c>
      <c r="L96" s="63" t="s">
        <v>16</v>
      </c>
      <c r="P96" t="s">
        <v>1167</v>
      </c>
      <c r="Q96" t="s">
        <v>1167</v>
      </c>
      <c r="R96" t="s">
        <v>1167</v>
      </c>
      <c r="S96" t="s">
        <v>1167</v>
      </c>
      <c r="T96" t="s">
        <v>1167</v>
      </c>
      <c r="U96" t="s">
        <v>1167</v>
      </c>
      <c r="V96" t="s">
        <v>1167</v>
      </c>
      <c r="W96" t="s">
        <v>1167</v>
      </c>
      <c r="X96" t="s">
        <v>1167</v>
      </c>
      <c r="Y96" t="s">
        <v>1167</v>
      </c>
      <c r="Z96" t="s">
        <v>1167</v>
      </c>
      <c r="AA96" t="s">
        <v>1167</v>
      </c>
      <c r="AB96" t="s">
        <v>1167</v>
      </c>
      <c r="AC96" t="s">
        <v>1167</v>
      </c>
      <c r="AD96" t="s">
        <v>1167</v>
      </c>
      <c r="AE96" t="s">
        <v>1167</v>
      </c>
      <c r="AF96" t="s">
        <v>1167</v>
      </c>
      <c r="AG96" t="s">
        <v>1167</v>
      </c>
      <c r="AH96" t="s">
        <v>1167</v>
      </c>
      <c r="AI96" t="s">
        <v>1167</v>
      </c>
      <c r="AJ96" t="s">
        <v>1167</v>
      </c>
      <c r="AK96" t="s">
        <v>1167</v>
      </c>
      <c r="AL96" t="s">
        <v>1167</v>
      </c>
      <c r="AM96" t="s">
        <v>1167</v>
      </c>
      <c r="AN96" t="s">
        <v>1167</v>
      </c>
      <c r="AO96" t="s">
        <v>1167</v>
      </c>
      <c r="AP96" t="s">
        <v>1167</v>
      </c>
      <c r="AQ96" t="s">
        <v>1167</v>
      </c>
      <c r="AR96" t="s">
        <v>1167</v>
      </c>
      <c r="AS96" t="s">
        <v>1167</v>
      </c>
      <c r="AT96" t="s">
        <v>1167</v>
      </c>
      <c r="AU96" t="s">
        <v>1167</v>
      </c>
      <c r="AV96" t="s">
        <v>1167</v>
      </c>
      <c r="AW96" t="s">
        <v>1167</v>
      </c>
      <c r="AX96" t="s">
        <v>1167</v>
      </c>
      <c r="AY96" t="s">
        <v>1167</v>
      </c>
      <c r="AZ96" t="s">
        <v>1167</v>
      </c>
      <c r="BA96" t="s">
        <v>1167</v>
      </c>
      <c r="BB96" t="s">
        <v>1167</v>
      </c>
      <c r="BC96" t="s">
        <v>1167</v>
      </c>
      <c r="BD96" t="s">
        <v>1167</v>
      </c>
      <c r="BE96" t="s">
        <v>1167</v>
      </c>
      <c r="BF96" t="s">
        <v>1167</v>
      </c>
      <c r="BG96" t="s">
        <v>1167</v>
      </c>
      <c r="BH96" t="s">
        <v>1167</v>
      </c>
      <c r="BI96" t="s">
        <v>1167</v>
      </c>
      <c r="BJ96" t="s">
        <v>1167</v>
      </c>
      <c r="BK96" t="s">
        <v>1167</v>
      </c>
      <c r="BL96" t="s">
        <v>1167</v>
      </c>
      <c r="BM96" t="s">
        <v>1167</v>
      </c>
      <c r="BN96" t="s">
        <v>1167</v>
      </c>
      <c r="BO96" t="s">
        <v>1167</v>
      </c>
      <c r="BP96" t="s">
        <v>1167</v>
      </c>
      <c r="BQ96" t="s">
        <v>1167</v>
      </c>
      <c r="BR96" t="s">
        <v>1167</v>
      </c>
      <c r="BS96" t="s">
        <v>1167</v>
      </c>
      <c r="BT96" t="s">
        <v>1167</v>
      </c>
      <c r="BU96" t="s">
        <v>1167</v>
      </c>
      <c r="BV96" t="s">
        <v>1167</v>
      </c>
      <c r="BW96" t="s">
        <v>1167</v>
      </c>
      <c r="BX96" t="s">
        <v>1167</v>
      </c>
      <c r="BY96" t="s">
        <v>1167</v>
      </c>
      <c r="BZ96" t="s">
        <v>1167</v>
      </c>
      <c r="CA96" t="s">
        <v>1167</v>
      </c>
      <c r="CB96" t="s">
        <v>1167</v>
      </c>
      <c r="CC96" t="s">
        <v>1167</v>
      </c>
      <c r="CD96" t="s">
        <v>1167</v>
      </c>
      <c r="CE96" t="s">
        <v>1167</v>
      </c>
      <c r="CF96" t="s">
        <v>1167</v>
      </c>
      <c r="CG96" t="s">
        <v>1167</v>
      </c>
      <c r="CH96" t="s">
        <v>1167</v>
      </c>
      <c r="CI96" t="s">
        <v>1167</v>
      </c>
      <c r="CJ96" t="s">
        <v>1167</v>
      </c>
      <c r="CK96" t="s">
        <v>1167</v>
      </c>
      <c r="CL96" t="s">
        <v>1167</v>
      </c>
      <c r="CM96" t="s">
        <v>1167</v>
      </c>
      <c r="CN96" t="s">
        <v>1167</v>
      </c>
      <c r="CO96" t="s">
        <v>1167</v>
      </c>
      <c r="CP96" t="s">
        <v>1167</v>
      </c>
      <c r="CQ96" t="s">
        <v>1167</v>
      </c>
      <c r="CR96" t="s">
        <v>1167</v>
      </c>
      <c r="CS96" t="s">
        <v>1167</v>
      </c>
      <c r="CT96" t="s">
        <v>1167</v>
      </c>
      <c r="CU96" t="s">
        <v>1167</v>
      </c>
      <c r="CV96" t="s">
        <v>1167</v>
      </c>
      <c r="CW96" t="s">
        <v>1167</v>
      </c>
      <c r="CX96" t="s">
        <v>1167</v>
      </c>
      <c r="CY96" t="s">
        <v>1167</v>
      </c>
      <c r="CZ96" t="s">
        <v>1167</v>
      </c>
      <c r="DA96" t="s">
        <v>1167</v>
      </c>
      <c r="DB96" t="s">
        <v>1167</v>
      </c>
      <c r="DC96" t="s">
        <v>1167</v>
      </c>
      <c r="DD96" t="s">
        <v>1167</v>
      </c>
      <c r="DE96" t="s">
        <v>1167</v>
      </c>
      <c r="DF96" t="s">
        <v>1167</v>
      </c>
      <c r="DG96" t="s">
        <v>1167</v>
      </c>
      <c r="DH96" t="s">
        <v>1167</v>
      </c>
      <c r="DI96" t="s">
        <v>1167</v>
      </c>
      <c r="DJ96" t="s">
        <v>1167</v>
      </c>
      <c r="DK96" t="s">
        <v>1167</v>
      </c>
      <c r="DL96" t="s">
        <v>1167</v>
      </c>
      <c r="DM96" t="s">
        <v>1167</v>
      </c>
      <c r="DN96" t="s">
        <v>1167</v>
      </c>
      <c r="DO96" t="s">
        <v>1167</v>
      </c>
      <c r="DP96" t="s">
        <v>1167</v>
      </c>
      <c r="DQ96" t="s">
        <v>1167</v>
      </c>
      <c r="DR96" t="s">
        <v>1167</v>
      </c>
      <c r="DS96" t="s">
        <v>1167</v>
      </c>
      <c r="DT96" t="s">
        <v>1167</v>
      </c>
      <c r="DU96" t="s">
        <v>1167</v>
      </c>
      <c r="DV96" t="s">
        <v>1167</v>
      </c>
      <c r="DW96" t="s">
        <v>1167</v>
      </c>
      <c r="DX96" t="s">
        <v>1167</v>
      </c>
      <c r="DY96" t="s">
        <v>1167</v>
      </c>
      <c r="DZ96" t="s">
        <v>1167</v>
      </c>
      <c r="EA96" t="s">
        <v>1167</v>
      </c>
      <c r="EB96" t="s">
        <v>1167</v>
      </c>
      <c r="EC96" t="s">
        <v>1167</v>
      </c>
      <c r="ED96" t="s">
        <v>1167</v>
      </c>
      <c r="EE96" t="s">
        <v>1167</v>
      </c>
      <c r="EF96" t="s">
        <v>1167</v>
      </c>
      <c r="EG96" t="s">
        <v>1167</v>
      </c>
      <c r="EH96" t="s">
        <v>1167</v>
      </c>
      <c r="EI96" t="s">
        <v>1167</v>
      </c>
      <c r="EJ96" t="s">
        <v>1167</v>
      </c>
      <c r="EK96" t="s">
        <v>1167</v>
      </c>
      <c r="EL96" t="s">
        <v>1167</v>
      </c>
      <c r="EM96" t="s">
        <v>1167</v>
      </c>
      <c r="EN96" t="s">
        <v>1167</v>
      </c>
      <c r="EO96" t="s">
        <v>1167</v>
      </c>
      <c r="EP96" t="s">
        <v>1167</v>
      </c>
      <c r="EQ96" t="s">
        <v>1167</v>
      </c>
      <c r="ER96" t="s">
        <v>1167</v>
      </c>
      <c r="ES96" t="s">
        <v>1167</v>
      </c>
      <c r="ET96" t="s">
        <v>1167</v>
      </c>
      <c r="EU96" t="s">
        <v>1167</v>
      </c>
      <c r="EV96" t="s">
        <v>1167</v>
      </c>
      <c r="EW96" t="s">
        <v>1167</v>
      </c>
      <c r="EX96" t="s">
        <v>1167</v>
      </c>
      <c r="EY96" t="s">
        <v>1167</v>
      </c>
      <c r="EZ96" t="s">
        <v>1167</v>
      </c>
      <c r="FA96" t="s">
        <v>1167</v>
      </c>
      <c r="FB96" t="s">
        <v>1167</v>
      </c>
      <c r="FC96" t="s">
        <v>1167</v>
      </c>
      <c r="FD96" t="s">
        <v>1167</v>
      </c>
      <c r="FE96" t="s">
        <v>1167</v>
      </c>
      <c r="FF96" t="s">
        <v>1167</v>
      </c>
      <c r="FG96" t="s">
        <v>1167</v>
      </c>
      <c r="FH96" t="s">
        <v>1167</v>
      </c>
      <c r="FI96" t="s">
        <v>1167</v>
      </c>
      <c r="FJ96" t="s">
        <v>1167</v>
      </c>
      <c r="FK96" t="s">
        <v>1167</v>
      </c>
      <c r="FL96" t="s">
        <v>1167</v>
      </c>
      <c r="FM96" t="s">
        <v>1167</v>
      </c>
      <c r="FN96" t="s">
        <v>1167</v>
      </c>
      <c r="FO96" t="s">
        <v>1167</v>
      </c>
      <c r="FP96" t="s">
        <v>1167</v>
      </c>
      <c r="FQ96" t="s">
        <v>1167</v>
      </c>
      <c r="FR96" t="s">
        <v>1167</v>
      </c>
      <c r="FS96" t="s">
        <v>1167</v>
      </c>
      <c r="FT96" t="s">
        <v>1167</v>
      </c>
      <c r="FU96" t="s">
        <v>1167</v>
      </c>
      <c r="FV96" t="s">
        <v>1167</v>
      </c>
      <c r="FW96" t="s">
        <v>1167</v>
      </c>
      <c r="FX96" t="s">
        <v>1167</v>
      </c>
      <c r="FY96" t="s">
        <v>1167</v>
      </c>
      <c r="FZ96" t="s">
        <v>1167</v>
      </c>
      <c r="GA96" t="s">
        <v>1167</v>
      </c>
      <c r="GB96" t="s">
        <v>1167</v>
      </c>
      <c r="GC96" t="s">
        <v>1167</v>
      </c>
      <c r="GD96" t="s">
        <v>1167</v>
      </c>
      <c r="GE96" t="s">
        <v>1167</v>
      </c>
      <c r="GF96" t="s">
        <v>1167</v>
      </c>
      <c r="GG96" t="s">
        <v>1167</v>
      </c>
      <c r="GH96" t="s">
        <v>1167</v>
      </c>
      <c r="GI96" t="s">
        <v>1167</v>
      </c>
      <c r="GJ96" t="s">
        <v>1167</v>
      </c>
      <c r="GK96" t="s">
        <v>1167</v>
      </c>
      <c r="GL96" t="s">
        <v>1167</v>
      </c>
      <c r="GM96" t="s">
        <v>1167</v>
      </c>
      <c r="GN96" t="s">
        <v>1167</v>
      </c>
      <c r="GO96" t="s">
        <v>1167</v>
      </c>
      <c r="GP96" t="s">
        <v>1167</v>
      </c>
      <c r="GQ96" t="s">
        <v>1167</v>
      </c>
      <c r="GR96" t="s">
        <v>1167</v>
      </c>
      <c r="GS96" t="s">
        <v>1167</v>
      </c>
      <c r="GT96" t="s">
        <v>1167</v>
      </c>
      <c r="GU96" t="s">
        <v>1167</v>
      </c>
    </row>
    <row r="97" spans="3:203">
      <c r="C97" s="51" t="s">
        <v>1420</v>
      </c>
      <c r="E97" s="51" t="s">
        <v>1420</v>
      </c>
      <c r="G97" s="63" t="s">
        <v>32</v>
      </c>
      <c r="I97" s="67" t="s">
        <v>62</v>
      </c>
      <c r="L97" s="63" t="s">
        <v>65</v>
      </c>
      <c r="P97" t="s">
        <v>1168</v>
      </c>
      <c r="Q97" t="s">
        <v>1168</v>
      </c>
      <c r="R97" t="s">
        <v>1168</v>
      </c>
      <c r="S97" t="s">
        <v>1168</v>
      </c>
      <c r="T97" t="s">
        <v>1168</v>
      </c>
      <c r="U97" t="s">
        <v>1168</v>
      </c>
      <c r="V97" t="s">
        <v>1168</v>
      </c>
      <c r="W97" t="s">
        <v>1168</v>
      </c>
      <c r="X97" t="s">
        <v>1168</v>
      </c>
      <c r="Y97" t="s">
        <v>1168</v>
      </c>
      <c r="Z97" t="s">
        <v>1168</v>
      </c>
      <c r="AA97" t="s">
        <v>1168</v>
      </c>
      <c r="AB97" t="s">
        <v>1168</v>
      </c>
      <c r="AC97" t="s">
        <v>1168</v>
      </c>
      <c r="AD97" t="s">
        <v>1168</v>
      </c>
      <c r="AE97" t="s">
        <v>1168</v>
      </c>
      <c r="AF97" t="s">
        <v>1168</v>
      </c>
      <c r="AG97" t="s">
        <v>1168</v>
      </c>
      <c r="AH97" t="s">
        <v>1168</v>
      </c>
      <c r="AI97" t="s">
        <v>1168</v>
      </c>
      <c r="AJ97" t="s">
        <v>1168</v>
      </c>
      <c r="AK97" t="s">
        <v>1168</v>
      </c>
      <c r="AL97" t="s">
        <v>1168</v>
      </c>
      <c r="AM97" t="s">
        <v>1168</v>
      </c>
      <c r="AN97" t="s">
        <v>1168</v>
      </c>
      <c r="AO97" t="s">
        <v>1168</v>
      </c>
      <c r="AP97" t="s">
        <v>1168</v>
      </c>
      <c r="AQ97" t="s">
        <v>1168</v>
      </c>
      <c r="AR97" t="s">
        <v>1168</v>
      </c>
      <c r="AS97" t="s">
        <v>1168</v>
      </c>
      <c r="AT97" t="s">
        <v>1168</v>
      </c>
      <c r="AU97" t="s">
        <v>1168</v>
      </c>
      <c r="AV97" t="s">
        <v>1168</v>
      </c>
      <c r="AW97" t="s">
        <v>1168</v>
      </c>
      <c r="AX97" t="s">
        <v>1168</v>
      </c>
      <c r="AY97" t="s">
        <v>1168</v>
      </c>
      <c r="AZ97" t="s">
        <v>1168</v>
      </c>
      <c r="BA97" t="s">
        <v>1168</v>
      </c>
      <c r="BB97" t="s">
        <v>1168</v>
      </c>
      <c r="BC97" t="s">
        <v>1168</v>
      </c>
      <c r="BD97" t="s">
        <v>1168</v>
      </c>
      <c r="BE97" t="s">
        <v>1168</v>
      </c>
      <c r="BF97" t="s">
        <v>1168</v>
      </c>
      <c r="BG97" t="s">
        <v>1168</v>
      </c>
      <c r="BH97" t="s">
        <v>1168</v>
      </c>
      <c r="BI97" t="s">
        <v>1168</v>
      </c>
      <c r="BJ97" t="s">
        <v>1168</v>
      </c>
      <c r="BK97" t="s">
        <v>1168</v>
      </c>
      <c r="BL97" t="s">
        <v>1168</v>
      </c>
      <c r="BM97" t="s">
        <v>1168</v>
      </c>
      <c r="BN97" t="s">
        <v>1168</v>
      </c>
      <c r="BO97" t="s">
        <v>1168</v>
      </c>
      <c r="BP97" t="s">
        <v>1168</v>
      </c>
      <c r="BQ97" t="s">
        <v>1168</v>
      </c>
      <c r="BR97" t="s">
        <v>1168</v>
      </c>
      <c r="BS97" t="s">
        <v>1168</v>
      </c>
      <c r="BT97" t="s">
        <v>1168</v>
      </c>
      <c r="BU97" t="s">
        <v>1168</v>
      </c>
      <c r="BV97" t="s">
        <v>1168</v>
      </c>
      <c r="BW97" t="s">
        <v>1168</v>
      </c>
      <c r="BX97" t="s">
        <v>1168</v>
      </c>
      <c r="BY97" t="s">
        <v>1168</v>
      </c>
      <c r="BZ97" t="s">
        <v>1168</v>
      </c>
      <c r="CA97" t="s">
        <v>1168</v>
      </c>
      <c r="CB97" t="s">
        <v>1168</v>
      </c>
      <c r="CC97" t="s">
        <v>1168</v>
      </c>
      <c r="CD97" t="s">
        <v>1168</v>
      </c>
      <c r="CE97" t="s">
        <v>1168</v>
      </c>
      <c r="CF97" t="s">
        <v>1168</v>
      </c>
      <c r="CG97" t="s">
        <v>1168</v>
      </c>
      <c r="CH97" t="s">
        <v>1168</v>
      </c>
      <c r="CI97" t="s">
        <v>1168</v>
      </c>
      <c r="CJ97" t="s">
        <v>1168</v>
      </c>
      <c r="CK97" t="s">
        <v>1168</v>
      </c>
      <c r="CL97" t="s">
        <v>1168</v>
      </c>
      <c r="CM97" t="s">
        <v>1168</v>
      </c>
      <c r="CN97" t="s">
        <v>1168</v>
      </c>
      <c r="CO97" t="s">
        <v>1168</v>
      </c>
      <c r="CP97" t="s">
        <v>1168</v>
      </c>
      <c r="CQ97" t="s">
        <v>1168</v>
      </c>
      <c r="CR97" t="s">
        <v>1168</v>
      </c>
      <c r="CS97" t="s">
        <v>1168</v>
      </c>
      <c r="CT97" t="s">
        <v>1168</v>
      </c>
      <c r="CU97" t="s">
        <v>1168</v>
      </c>
      <c r="CV97" t="s">
        <v>1168</v>
      </c>
      <c r="CW97" t="s">
        <v>1168</v>
      </c>
      <c r="CX97" t="s">
        <v>1168</v>
      </c>
      <c r="CY97" t="s">
        <v>1168</v>
      </c>
      <c r="CZ97" t="s">
        <v>1168</v>
      </c>
      <c r="DA97" t="s">
        <v>1168</v>
      </c>
      <c r="DB97" t="s">
        <v>1168</v>
      </c>
      <c r="DC97" t="s">
        <v>1168</v>
      </c>
      <c r="DD97" t="s">
        <v>1168</v>
      </c>
      <c r="DE97" t="s">
        <v>1168</v>
      </c>
      <c r="DF97" t="s">
        <v>1168</v>
      </c>
      <c r="DG97" t="s">
        <v>1168</v>
      </c>
      <c r="DH97" t="s">
        <v>1168</v>
      </c>
      <c r="DI97" t="s">
        <v>1168</v>
      </c>
      <c r="DJ97" t="s">
        <v>1168</v>
      </c>
      <c r="DK97" t="s">
        <v>1168</v>
      </c>
      <c r="DL97" t="s">
        <v>1168</v>
      </c>
      <c r="DM97" t="s">
        <v>1168</v>
      </c>
      <c r="DN97" t="s">
        <v>1168</v>
      </c>
      <c r="DO97" t="s">
        <v>1168</v>
      </c>
      <c r="DP97" t="s">
        <v>1168</v>
      </c>
      <c r="DQ97" t="s">
        <v>1168</v>
      </c>
      <c r="DR97" t="s">
        <v>1168</v>
      </c>
      <c r="DS97" t="s">
        <v>1168</v>
      </c>
      <c r="DT97" t="s">
        <v>1168</v>
      </c>
      <c r="DU97" t="s">
        <v>1168</v>
      </c>
      <c r="DV97" t="s">
        <v>1168</v>
      </c>
      <c r="DW97" t="s">
        <v>1168</v>
      </c>
      <c r="DX97" t="s">
        <v>1168</v>
      </c>
      <c r="DY97" t="s">
        <v>1168</v>
      </c>
      <c r="DZ97" t="s">
        <v>1168</v>
      </c>
      <c r="EA97" t="s">
        <v>1168</v>
      </c>
      <c r="EB97" t="s">
        <v>1168</v>
      </c>
      <c r="EC97" t="s">
        <v>1168</v>
      </c>
      <c r="ED97" t="s">
        <v>1168</v>
      </c>
      <c r="EE97" t="s">
        <v>1168</v>
      </c>
      <c r="EF97" t="s">
        <v>1168</v>
      </c>
      <c r="EG97" t="s">
        <v>1168</v>
      </c>
      <c r="EH97" t="s">
        <v>1168</v>
      </c>
      <c r="EI97" t="s">
        <v>1168</v>
      </c>
      <c r="EJ97" t="s">
        <v>1168</v>
      </c>
      <c r="EK97" t="s">
        <v>1168</v>
      </c>
      <c r="EL97" t="s">
        <v>1168</v>
      </c>
      <c r="EM97" t="s">
        <v>1168</v>
      </c>
      <c r="EN97" t="s">
        <v>1168</v>
      </c>
      <c r="EO97" t="s">
        <v>1168</v>
      </c>
      <c r="EP97" t="s">
        <v>1168</v>
      </c>
      <c r="EQ97" t="s">
        <v>1168</v>
      </c>
      <c r="ER97" t="s">
        <v>1168</v>
      </c>
      <c r="ES97" t="s">
        <v>1168</v>
      </c>
      <c r="ET97" t="s">
        <v>1168</v>
      </c>
      <c r="EU97" t="s">
        <v>1168</v>
      </c>
      <c r="EV97" t="s">
        <v>1168</v>
      </c>
      <c r="EW97" t="s">
        <v>1168</v>
      </c>
      <c r="EX97" t="s">
        <v>1168</v>
      </c>
      <c r="EY97" t="s">
        <v>1168</v>
      </c>
      <c r="EZ97" t="s">
        <v>1168</v>
      </c>
      <c r="FA97" t="s">
        <v>1168</v>
      </c>
      <c r="FB97" t="s">
        <v>1168</v>
      </c>
      <c r="FC97" t="s">
        <v>1168</v>
      </c>
      <c r="FD97" t="s">
        <v>1168</v>
      </c>
      <c r="FE97" t="s">
        <v>1168</v>
      </c>
      <c r="FF97" t="s">
        <v>1168</v>
      </c>
      <c r="FG97" t="s">
        <v>1168</v>
      </c>
      <c r="FH97" t="s">
        <v>1168</v>
      </c>
      <c r="FI97" t="s">
        <v>1168</v>
      </c>
      <c r="FJ97" t="s">
        <v>1168</v>
      </c>
      <c r="FK97" t="s">
        <v>1168</v>
      </c>
      <c r="FL97" t="s">
        <v>1168</v>
      </c>
      <c r="FM97" t="s">
        <v>1168</v>
      </c>
      <c r="FN97" t="s">
        <v>1168</v>
      </c>
      <c r="FO97" t="s">
        <v>1168</v>
      </c>
      <c r="FP97" t="s">
        <v>1168</v>
      </c>
      <c r="FQ97" t="s">
        <v>1168</v>
      </c>
      <c r="FR97" t="s">
        <v>1168</v>
      </c>
      <c r="FS97" t="s">
        <v>1168</v>
      </c>
      <c r="FT97" t="s">
        <v>1168</v>
      </c>
      <c r="FU97" t="s">
        <v>1168</v>
      </c>
      <c r="FV97" t="s">
        <v>1168</v>
      </c>
      <c r="FW97" t="s">
        <v>1168</v>
      </c>
      <c r="FX97" t="s">
        <v>1168</v>
      </c>
      <c r="FY97" t="s">
        <v>1168</v>
      </c>
      <c r="FZ97" t="s">
        <v>1168</v>
      </c>
      <c r="GA97" t="s">
        <v>1168</v>
      </c>
      <c r="GB97" t="s">
        <v>1168</v>
      </c>
      <c r="GC97" t="s">
        <v>1168</v>
      </c>
      <c r="GD97" t="s">
        <v>1168</v>
      </c>
      <c r="GE97" t="s">
        <v>1168</v>
      </c>
      <c r="GF97" t="s">
        <v>1168</v>
      </c>
      <c r="GG97" t="s">
        <v>1168</v>
      </c>
      <c r="GH97" t="s">
        <v>1168</v>
      </c>
      <c r="GI97" t="s">
        <v>1168</v>
      </c>
      <c r="GJ97" t="s">
        <v>1168</v>
      </c>
      <c r="GK97" t="s">
        <v>1168</v>
      </c>
      <c r="GL97" t="s">
        <v>1168</v>
      </c>
      <c r="GM97" t="s">
        <v>1168</v>
      </c>
      <c r="GN97" t="s">
        <v>1168</v>
      </c>
      <c r="GO97" t="s">
        <v>1168</v>
      </c>
      <c r="GP97" t="s">
        <v>1168</v>
      </c>
      <c r="GQ97" t="s">
        <v>1168</v>
      </c>
      <c r="GR97" t="s">
        <v>1168</v>
      </c>
      <c r="GS97" t="s">
        <v>1168</v>
      </c>
      <c r="GT97" t="s">
        <v>1168</v>
      </c>
      <c r="GU97" t="s">
        <v>1168</v>
      </c>
    </row>
    <row r="98" spans="3:203">
      <c r="C98" s="51" t="s">
        <v>1390</v>
      </c>
      <c r="E98" s="51" t="s">
        <v>1390</v>
      </c>
      <c r="G98" s="63" t="s">
        <v>39</v>
      </c>
      <c r="L98" s="63" t="s">
        <v>40</v>
      </c>
      <c r="P98" t="s">
        <v>1169</v>
      </c>
      <c r="Q98" t="s">
        <v>1169</v>
      </c>
      <c r="R98" t="s">
        <v>1169</v>
      </c>
      <c r="S98" t="s">
        <v>1169</v>
      </c>
      <c r="T98" t="s">
        <v>1169</v>
      </c>
      <c r="U98" t="s">
        <v>1169</v>
      </c>
      <c r="V98" t="s">
        <v>1169</v>
      </c>
      <c r="W98" t="s">
        <v>1169</v>
      </c>
      <c r="X98" t="s">
        <v>1169</v>
      </c>
      <c r="Y98" t="s">
        <v>1169</v>
      </c>
      <c r="Z98" t="s">
        <v>1169</v>
      </c>
      <c r="AA98" t="s">
        <v>1169</v>
      </c>
      <c r="AB98" t="s">
        <v>1169</v>
      </c>
      <c r="AC98" t="s">
        <v>1169</v>
      </c>
      <c r="AD98" t="s">
        <v>1169</v>
      </c>
      <c r="AE98" t="s">
        <v>1169</v>
      </c>
      <c r="AF98" t="s">
        <v>1169</v>
      </c>
      <c r="AG98" t="s">
        <v>1169</v>
      </c>
      <c r="AH98" t="s">
        <v>1169</v>
      </c>
      <c r="AI98" t="s">
        <v>1169</v>
      </c>
      <c r="AJ98" t="s">
        <v>1169</v>
      </c>
      <c r="AK98" t="s">
        <v>1169</v>
      </c>
      <c r="AL98" t="s">
        <v>1169</v>
      </c>
      <c r="AM98" t="s">
        <v>1169</v>
      </c>
      <c r="AN98" t="s">
        <v>1169</v>
      </c>
      <c r="AO98" t="s">
        <v>1169</v>
      </c>
      <c r="AP98" t="s">
        <v>1169</v>
      </c>
      <c r="AQ98" t="s">
        <v>1169</v>
      </c>
      <c r="AR98" t="s">
        <v>1169</v>
      </c>
      <c r="AS98" t="s">
        <v>1169</v>
      </c>
      <c r="AT98" t="s">
        <v>1169</v>
      </c>
      <c r="AU98" t="s">
        <v>1169</v>
      </c>
      <c r="AV98" t="s">
        <v>1169</v>
      </c>
      <c r="AW98" t="s">
        <v>1169</v>
      </c>
      <c r="AX98" t="s">
        <v>1169</v>
      </c>
      <c r="AY98" t="s">
        <v>1169</v>
      </c>
      <c r="AZ98" t="s">
        <v>1169</v>
      </c>
      <c r="BA98" t="s">
        <v>1169</v>
      </c>
      <c r="BB98" t="s">
        <v>1169</v>
      </c>
      <c r="BC98" t="s">
        <v>1169</v>
      </c>
      <c r="BD98" t="s">
        <v>1169</v>
      </c>
      <c r="BE98" t="s">
        <v>1169</v>
      </c>
      <c r="BF98" t="s">
        <v>1169</v>
      </c>
      <c r="BG98" t="s">
        <v>1169</v>
      </c>
      <c r="BH98" t="s">
        <v>1169</v>
      </c>
      <c r="BI98" t="s">
        <v>1169</v>
      </c>
      <c r="BJ98" t="s">
        <v>1169</v>
      </c>
      <c r="BK98" t="s">
        <v>1169</v>
      </c>
      <c r="BL98" t="s">
        <v>1169</v>
      </c>
      <c r="BM98" t="s">
        <v>1169</v>
      </c>
      <c r="BN98" t="s">
        <v>1169</v>
      </c>
      <c r="BO98" t="s">
        <v>1169</v>
      </c>
      <c r="BP98" t="s">
        <v>1169</v>
      </c>
      <c r="BQ98" t="s">
        <v>1169</v>
      </c>
      <c r="BR98" t="s">
        <v>1169</v>
      </c>
      <c r="BS98" t="s">
        <v>1169</v>
      </c>
      <c r="BT98" t="s">
        <v>1169</v>
      </c>
      <c r="BU98" t="s">
        <v>1169</v>
      </c>
      <c r="BV98" t="s">
        <v>1169</v>
      </c>
      <c r="BW98" t="s">
        <v>1169</v>
      </c>
      <c r="BX98" t="s">
        <v>1169</v>
      </c>
      <c r="BY98" t="s">
        <v>1169</v>
      </c>
      <c r="BZ98" t="s">
        <v>1169</v>
      </c>
      <c r="CA98" t="s">
        <v>1169</v>
      </c>
      <c r="CB98" t="s">
        <v>1169</v>
      </c>
      <c r="CC98" t="s">
        <v>1169</v>
      </c>
      <c r="CD98" t="s">
        <v>1169</v>
      </c>
      <c r="CE98" t="s">
        <v>1169</v>
      </c>
      <c r="CF98" t="s">
        <v>1169</v>
      </c>
      <c r="CG98" t="s">
        <v>1169</v>
      </c>
      <c r="CH98" t="s">
        <v>1169</v>
      </c>
      <c r="CI98" t="s">
        <v>1169</v>
      </c>
      <c r="CJ98" t="s">
        <v>1169</v>
      </c>
      <c r="CK98" t="s">
        <v>1169</v>
      </c>
      <c r="CL98" t="s">
        <v>1169</v>
      </c>
      <c r="CM98" t="s">
        <v>1169</v>
      </c>
      <c r="CN98" t="s">
        <v>1169</v>
      </c>
      <c r="CO98" t="s">
        <v>1169</v>
      </c>
      <c r="CP98" t="s">
        <v>1169</v>
      </c>
      <c r="CQ98" t="s">
        <v>1169</v>
      </c>
      <c r="CR98" t="s">
        <v>1169</v>
      </c>
      <c r="CS98" t="s">
        <v>1169</v>
      </c>
      <c r="CT98" t="s">
        <v>1169</v>
      </c>
      <c r="CU98" t="s">
        <v>1169</v>
      </c>
      <c r="CV98" t="s">
        <v>1169</v>
      </c>
      <c r="CW98" t="s">
        <v>1169</v>
      </c>
      <c r="CX98" t="s">
        <v>1169</v>
      </c>
      <c r="CY98" t="s">
        <v>1169</v>
      </c>
      <c r="CZ98" t="s">
        <v>1169</v>
      </c>
      <c r="DA98" t="s">
        <v>1169</v>
      </c>
      <c r="DB98" t="s">
        <v>1169</v>
      </c>
      <c r="DC98" t="s">
        <v>1169</v>
      </c>
      <c r="DD98" t="s">
        <v>1169</v>
      </c>
      <c r="DE98" t="s">
        <v>1169</v>
      </c>
      <c r="DF98" t="s">
        <v>1169</v>
      </c>
      <c r="DG98" t="s">
        <v>1169</v>
      </c>
      <c r="DH98" t="s">
        <v>1169</v>
      </c>
      <c r="DI98" t="s">
        <v>1169</v>
      </c>
      <c r="DJ98" t="s">
        <v>1169</v>
      </c>
      <c r="DK98" t="s">
        <v>1169</v>
      </c>
      <c r="DL98" t="s">
        <v>1169</v>
      </c>
      <c r="DM98" t="s">
        <v>1169</v>
      </c>
      <c r="DN98" t="s">
        <v>1169</v>
      </c>
      <c r="DO98" t="s">
        <v>1169</v>
      </c>
      <c r="DP98" t="s">
        <v>1169</v>
      </c>
      <c r="DQ98" t="s">
        <v>1169</v>
      </c>
      <c r="DR98" t="s">
        <v>1169</v>
      </c>
      <c r="DS98" t="s">
        <v>1169</v>
      </c>
      <c r="DT98" t="s">
        <v>1169</v>
      </c>
      <c r="DU98" t="s">
        <v>1169</v>
      </c>
      <c r="DV98" t="s">
        <v>1169</v>
      </c>
      <c r="DW98" t="s">
        <v>1169</v>
      </c>
      <c r="DX98" t="s">
        <v>1169</v>
      </c>
      <c r="DY98" t="s">
        <v>1169</v>
      </c>
      <c r="DZ98" t="s">
        <v>1169</v>
      </c>
      <c r="EA98" t="s">
        <v>1169</v>
      </c>
      <c r="EB98" t="s">
        <v>1169</v>
      </c>
      <c r="EC98" t="s">
        <v>1169</v>
      </c>
      <c r="ED98" t="s">
        <v>1169</v>
      </c>
      <c r="EE98" t="s">
        <v>1169</v>
      </c>
      <c r="EF98" t="s">
        <v>1169</v>
      </c>
      <c r="EG98" t="s">
        <v>1169</v>
      </c>
      <c r="EH98" t="s">
        <v>1169</v>
      </c>
      <c r="EI98" t="s">
        <v>1169</v>
      </c>
      <c r="EJ98" t="s">
        <v>1169</v>
      </c>
      <c r="EK98" t="s">
        <v>1169</v>
      </c>
      <c r="EL98" t="s">
        <v>1169</v>
      </c>
      <c r="EM98" t="s">
        <v>1169</v>
      </c>
      <c r="EN98" t="s">
        <v>1169</v>
      </c>
      <c r="EO98" t="s">
        <v>1169</v>
      </c>
      <c r="EP98" t="s">
        <v>1169</v>
      </c>
      <c r="EQ98" t="s">
        <v>1169</v>
      </c>
      <c r="ER98" t="s">
        <v>1169</v>
      </c>
      <c r="ES98" t="s">
        <v>1169</v>
      </c>
      <c r="ET98" t="s">
        <v>1169</v>
      </c>
      <c r="EU98" t="s">
        <v>1169</v>
      </c>
      <c r="EV98" t="s">
        <v>1169</v>
      </c>
      <c r="EW98" t="s">
        <v>1169</v>
      </c>
      <c r="EX98" t="s">
        <v>1169</v>
      </c>
      <c r="EY98" t="s">
        <v>1169</v>
      </c>
      <c r="EZ98" t="s">
        <v>1169</v>
      </c>
      <c r="FA98" t="s">
        <v>1169</v>
      </c>
      <c r="FB98" t="s">
        <v>1169</v>
      </c>
      <c r="FC98" t="s">
        <v>1169</v>
      </c>
      <c r="FD98" t="s">
        <v>1169</v>
      </c>
      <c r="FE98" t="s">
        <v>1169</v>
      </c>
      <c r="FF98" t="s">
        <v>1169</v>
      </c>
      <c r="FG98" t="s">
        <v>1169</v>
      </c>
      <c r="FH98" t="s">
        <v>1169</v>
      </c>
      <c r="FI98" t="s">
        <v>1169</v>
      </c>
      <c r="FJ98" t="s">
        <v>1169</v>
      </c>
      <c r="FK98" t="s">
        <v>1169</v>
      </c>
      <c r="FL98" t="s">
        <v>1169</v>
      </c>
      <c r="FM98" t="s">
        <v>1169</v>
      </c>
      <c r="FN98" t="s">
        <v>1169</v>
      </c>
      <c r="FO98" t="s">
        <v>1169</v>
      </c>
      <c r="FP98" t="s">
        <v>1169</v>
      </c>
      <c r="FQ98" t="s">
        <v>1169</v>
      </c>
      <c r="FR98" t="s">
        <v>1169</v>
      </c>
      <c r="FS98" t="s">
        <v>1169</v>
      </c>
      <c r="FT98" t="s">
        <v>1169</v>
      </c>
      <c r="FU98" t="s">
        <v>1169</v>
      </c>
      <c r="FV98" t="s">
        <v>1169</v>
      </c>
      <c r="FW98" t="s">
        <v>1169</v>
      </c>
      <c r="FX98" t="s">
        <v>1169</v>
      </c>
      <c r="FY98" t="s">
        <v>1169</v>
      </c>
      <c r="FZ98" t="s">
        <v>1169</v>
      </c>
      <c r="GA98" t="s">
        <v>1169</v>
      </c>
      <c r="GB98" t="s">
        <v>1169</v>
      </c>
      <c r="GC98" t="s">
        <v>1169</v>
      </c>
      <c r="GD98" t="s">
        <v>1169</v>
      </c>
      <c r="GE98" t="s">
        <v>1169</v>
      </c>
      <c r="GF98" t="s">
        <v>1169</v>
      </c>
      <c r="GG98" t="s">
        <v>1169</v>
      </c>
      <c r="GH98" t="s">
        <v>1169</v>
      </c>
      <c r="GI98" t="s">
        <v>1169</v>
      </c>
      <c r="GJ98" t="s">
        <v>1169</v>
      </c>
      <c r="GK98" t="s">
        <v>1169</v>
      </c>
      <c r="GL98" t="s">
        <v>1169</v>
      </c>
      <c r="GM98" t="s">
        <v>1169</v>
      </c>
      <c r="GN98" t="s">
        <v>1169</v>
      </c>
      <c r="GO98" t="s">
        <v>1169</v>
      </c>
      <c r="GP98" t="s">
        <v>1169</v>
      </c>
      <c r="GQ98" t="s">
        <v>1169</v>
      </c>
      <c r="GR98" t="s">
        <v>1169</v>
      </c>
      <c r="GS98" t="s">
        <v>1169</v>
      </c>
      <c r="GT98" t="s">
        <v>1169</v>
      </c>
      <c r="GU98" t="s">
        <v>1169</v>
      </c>
    </row>
    <row r="99" spans="3:203">
      <c r="C99" s="51" t="s">
        <v>1433</v>
      </c>
      <c r="E99" s="51" t="s">
        <v>1433</v>
      </c>
      <c r="G99" s="63" t="s">
        <v>54</v>
      </c>
      <c r="L99" s="63" t="s">
        <v>54</v>
      </c>
      <c r="P99" t="s">
        <v>1170</v>
      </c>
      <c r="Q99" t="s">
        <v>1170</v>
      </c>
      <c r="R99" t="s">
        <v>1170</v>
      </c>
      <c r="S99" t="s">
        <v>1170</v>
      </c>
      <c r="T99" t="s">
        <v>1170</v>
      </c>
      <c r="U99" t="s">
        <v>1170</v>
      </c>
      <c r="V99" t="s">
        <v>1170</v>
      </c>
      <c r="W99" t="s">
        <v>1170</v>
      </c>
      <c r="X99" t="s">
        <v>1170</v>
      </c>
      <c r="Y99" t="s">
        <v>1170</v>
      </c>
      <c r="Z99" t="s">
        <v>1170</v>
      </c>
      <c r="AA99" t="s">
        <v>1170</v>
      </c>
      <c r="AB99" t="s">
        <v>1170</v>
      </c>
      <c r="AC99" t="s">
        <v>1170</v>
      </c>
      <c r="AD99" t="s">
        <v>1170</v>
      </c>
      <c r="AE99" t="s">
        <v>1170</v>
      </c>
      <c r="AF99" t="s">
        <v>1170</v>
      </c>
      <c r="AG99" t="s">
        <v>1170</v>
      </c>
      <c r="AH99" t="s">
        <v>1170</v>
      </c>
      <c r="AI99" t="s">
        <v>1170</v>
      </c>
      <c r="AJ99" t="s">
        <v>1170</v>
      </c>
      <c r="AK99" t="s">
        <v>1170</v>
      </c>
      <c r="AL99" t="s">
        <v>1170</v>
      </c>
      <c r="AM99" t="s">
        <v>1170</v>
      </c>
      <c r="AN99" t="s">
        <v>1170</v>
      </c>
      <c r="AO99" t="s">
        <v>1170</v>
      </c>
      <c r="AP99" t="s">
        <v>1170</v>
      </c>
      <c r="AQ99" t="s">
        <v>1170</v>
      </c>
      <c r="AR99" t="s">
        <v>1170</v>
      </c>
      <c r="AS99" t="s">
        <v>1170</v>
      </c>
      <c r="AT99" t="s">
        <v>1170</v>
      </c>
      <c r="AU99" t="s">
        <v>1170</v>
      </c>
      <c r="AV99" t="s">
        <v>1170</v>
      </c>
      <c r="AW99" t="s">
        <v>1170</v>
      </c>
      <c r="AX99" t="s">
        <v>1170</v>
      </c>
      <c r="AY99" t="s">
        <v>1170</v>
      </c>
      <c r="AZ99" t="s">
        <v>1170</v>
      </c>
      <c r="BA99" t="s">
        <v>1170</v>
      </c>
      <c r="BB99" t="s">
        <v>1170</v>
      </c>
      <c r="BC99" t="s">
        <v>1170</v>
      </c>
      <c r="BD99" t="s">
        <v>1170</v>
      </c>
      <c r="BE99" t="s">
        <v>1170</v>
      </c>
      <c r="BF99" t="s">
        <v>1170</v>
      </c>
      <c r="BG99" t="s">
        <v>1170</v>
      </c>
      <c r="BH99" t="s">
        <v>1170</v>
      </c>
      <c r="BI99" t="s">
        <v>1170</v>
      </c>
      <c r="BJ99" t="s">
        <v>1170</v>
      </c>
      <c r="BK99" t="s">
        <v>1170</v>
      </c>
      <c r="BL99" t="s">
        <v>1170</v>
      </c>
      <c r="BM99" t="s">
        <v>1170</v>
      </c>
      <c r="BN99" t="s">
        <v>1170</v>
      </c>
      <c r="BO99" t="s">
        <v>1170</v>
      </c>
      <c r="BP99" t="s">
        <v>1170</v>
      </c>
      <c r="BQ99" t="s">
        <v>1170</v>
      </c>
      <c r="BR99" t="s">
        <v>1170</v>
      </c>
      <c r="BS99" t="s">
        <v>1170</v>
      </c>
      <c r="BT99" t="s">
        <v>1170</v>
      </c>
      <c r="BU99" t="s">
        <v>1170</v>
      </c>
      <c r="BV99" t="s">
        <v>1170</v>
      </c>
      <c r="BW99" t="s">
        <v>1170</v>
      </c>
      <c r="BX99" t="s">
        <v>1170</v>
      </c>
      <c r="BY99" t="s">
        <v>1170</v>
      </c>
      <c r="BZ99" t="s">
        <v>1170</v>
      </c>
      <c r="CA99" t="s">
        <v>1170</v>
      </c>
      <c r="CB99" t="s">
        <v>1170</v>
      </c>
      <c r="CC99" t="s">
        <v>1170</v>
      </c>
      <c r="CD99" t="s">
        <v>1170</v>
      </c>
      <c r="CE99" t="s">
        <v>1170</v>
      </c>
      <c r="CF99" t="s">
        <v>1170</v>
      </c>
      <c r="CG99" t="s">
        <v>1170</v>
      </c>
      <c r="CH99" t="s">
        <v>1170</v>
      </c>
      <c r="CI99" t="s">
        <v>1170</v>
      </c>
      <c r="CJ99" t="s">
        <v>1170</v>
      </c>
      <c r="CK99" t="s">
        <v>1170</v>
      </c>
      <c r="CL99" t="s">
        <v>1170</v>
      </c>
      <c r="CM99" t="s">
        <v>1170</v>
      </c>
      <c r="CN99" t="s">
        <v>1170</v>
      </c>
      <c r="CO99" t="s">
        <v>1170</v>
      </c>
      <c r="CP99" t="s">
        <v>1170</v>
      </c>
      <c r="CQ99" t="s">
        <v>1170</v>
      </c>
      <c r="CR99" t="s">
        <v>1170</v>
      </c>
      <c r="CS99" t="s">
        <v>1170</v>
      </c>
      <c r="CT99" t="s">
        <v>1170</v>
      </c>
      <c r="CU99" t="s">
        <v>1170</v>
      </c>
      <c r="CV99" t="s">
        <v>1170</v>
      </c>
      <c r="CW99" t="s">
        <v>1170</v>
      </c>
      <c r="CX99" t="s">
        <v>1170</v>
      </c>
      <c r="CY99" t="s">
        <v>1170</v>
      </c>
      <c r="CZ99" t="s">
        <v>1170</v>
      </c>
      <c r="DA99" t="s">
        <v>1170</v>
      </c>
      <c r="DB99" t="s">
        <v>1170</v>
      </c>
      <c r="DC99" t="s">
        <v>1170</v>
      </c>
      <c r="DD99" t="s">
        <v>1170</v>
      </c>
      <c r="DE99" t="s">
        <v>1170</v>
      </c>
      <c r="DF99" t="s">
        <v>1170</v>
      </c>
      <c r="DG99" t="s">
        <v>1170</v>
      </c>
      <c r="DH99" t="s">
        <v>1170</v>
      </c>
      <c r="DI99" t="s">
        <v>1170</v>
      </c>
      <c r="DJ99" t="s">
        <v>1170</v>
      </c>
      <c r="DK99" t="s">
        <v>1170</v>
      </c>
      <c r="DL99" t="s">
        <v>1170</v>
      </c>
      <c r="DM99" t="s">
        <v>1170</v>
      </c>
      <c r="DN99" t="s">
        <v>1170</v>
      </c>
      <c r="DO99" t="s">
        <v>1170</v>
      </c>
      <c r="DP99" t="s">
        <v>1170</v>
      </c>
      <c r="DQ99" t="s">
        <v>1170</v>
      </c>
      <c r="DR99" t="s">
        <v>1170</v>
      </c>
      <c r="DS99" t="s">
        <v>1170</v>
      </c>
      <c r="DT99" t="s">
        <v>1170</v>
      </c>
      <c r="DU99" t="s">
        <v>1170</v>
      </c>
      <c r="DV99" t="s">
        <v>1170</v>
      </c>
      <c r="DW99" t="s">
        <v>1170</v>
      </c>
      <c r="DX99" t="s">
        <v>1170</v>
      </c>
      <c r="DY99" t="s">
        <v>1170</v>
      </c>
      <c r="DZ99" t="s">
        <v>1170</v>
      </c>
      <c r="EA99" t="s">
        <v>1170</v>
      </c>
      <c r="EB99" t="s">
        <v>1170</v>
      </c>
      <c r="EC99" t="s">
        <v>1170</v>
      </c>
      <c r="ED99" t="s">
        <v>1170</v>
      </c>
      <c r="EE99" t="s">
        <v>1170</v>
      </c>
      <c r="EF99" t="s">
        <v>1170</v>
      </c>
      <c r="EG99" t="s">
        <v>1170</v>
      </c>
      <c r="EH99" t="s">
        <v>1170</v>
      </c>
      <c r="EI99" t="s">
        <v>1170</v>
      </c>
      <c r="EJ99" t="s">
        <v>1170</v>
      </c>
      <c r="EK99" t="s">
        <v>1170</v>
      </c>
      <c r="EL99" t="s">
        <v>1170</v>
      </c>
      <c r="EM99" t="s">
        <v>1170</v>
      </c>
      <c r="EN99" t="s">
        <v>1170</v>
      </c>
      <c r="EO99" t="s">
        <v>1170</v>
      </c>
      <c r="EP99" t="s">
        <v>1170</v>
      </c>
      <c r="EQ99" t="s">
        <v>1170</v>
      </c>
      <c r="ER99" t="s">
        <v>1170</v>
      </c>
      <c r="ES99" t="s">
        <v>1170</v>
      </c>
      <c r="ET99" t="s">
        <v>1170</v>
      </c>
      <c r="EU99" t="s">
        <v>1170</v>
      </c>
      <c r="EV99" t="s">
        <v>1170</v>
      </c>
      <c r="EW99" t="s">
        <v>1170</v>
      </c>
      <c r="EX99" t="s">
        <v>1170</v>
      </c>
      <c r="EY99" t="s">
        <v>1170</v>
      </c>
      <c r="EZ99" t="s">
        <v>1170</v>
      </c>
      <c r="FA99" t="s">
        <v>1170</v>
      </c>
      <c r="FB99" t="s">
        <v>1170</v>
      </c>
      <c r="FC99" t="s">
        <v>1170</v>
      </c>
      <c r="FD99" t="s">
        <v>1170</v>
      </c>
      <c r="FE99" t="s">
        <v>1170</v>
      </c>
      <c r="FF99" t="s">
        <v>1170</v>
      </c>
      <c r="FG99" t="s">
        <v>1170</v>
      </c>
      <c r="FH99" t="s">
        <v>1170</v>
      </c>
      <c r="FI99" t="s">
        <v>1170</v>
      </c>
      <c r="FJ99" t="s">
        <v>1170</v>
      </c>
      <c r="FK99" t="s">
        <v>1170</v>
      </c>
      <c r="FL99" t="s">
        <v>1170</v>
      </c>
      <c r="FM99" t="s">
        <v>1170</v>
      </c>
      <c r="FN99" t="s">
        <v>1170</v>
      </c>
      <c r="FO99" t="s">
        <v>1170</v>
      </c>
      <c r="FP99" t="s">
        <v>1170</v>
      </c>
      <c r="FQ99" t="s">
        <v>1170</v>
      </c>
      <c r="FR99" t="s">
        <v>1170</v>
      </c>
      <c r="FS99" t="s">
        <v>1170</v>
      </c>
      <c r="FT99" t="s">
        <v>1170</v>
      </c>
      <c r="FU99" t="s">
        <v>1170</v>
      </c>
      <c r="FV99" t="s">
        <v>1170</v>
      </c>
      <c r="FW99" t="s">
        <v>1170</v>
      </c>
      <c r="FX99" t="s">
        <v>1170</v>
      </c>
      <c r="FY99" t="s">
        <v>1170</v>
      </c>
      <c r="FZ99" t="s">
        <v>1170</v>
      </c>
      <c r="GA99" t="s">
        <v>1170</v>
      </c>
      <c r="GB99" t="s">
        <v>1170</v>
      </c>
      <c r="GC99" t="s">
        <v>1170</v>
      </c>
      <c r="GD99" t="s">
        <v>1170</v>
      </c>
      <c r="GE99" t="s">
        <v>1170</v>
      </c>
      <c r="GF99" t="s">
        <v>1170</v>
      </c>
      <c r="GG99" t="s">
        <v>1170</v>
      </c>
      <c r="GH99" t="s">
        <v>1170</v>
      </c>
      <c r="GI99" t="s">
        <v>1170</v>
      </c>
      <c r="GJ99" t="s">
        <v>1170</v>
      </c>
      <c r="GK99" t="s">
        <v>1170</v>
      </c>
      <c r="GL99" t="s">
        <v>1170</v>
      </c>
      <c r="GM99" t="s">
        <v>1170</v>
      </c>
      <c r="GN99" t="s">
        <v>1170</v>
      </c>
      <c r="GO99" t="s">
        <v>1170</v>
      </c>
      <c r="GP99" t="s">
        <v>1170</v>
      </c>
      <c r="GQ99" t="s">
        <v>1170</v>
      </c>
      <c r="GR99" t="s">
        <v>1170</v>
      </c>
      <c r="GS99" t="s">
        <v>1170</v>
      </c>
      <c r="GT99" t="s">
        <v>1170</v>
      </c>
      <c r="GU99" t="s">
        <v>1170</v>
      </c>
    </row>
    <row r="100" spans="3:203">
      <c r="C100" s="51" t="s">
        <v>1407</v>
      </c>
      <c r="E100" s="51" t="s">
        <v>1407</v>
      </c>
      <c r="G100" s="67" t="s">
        <v>6</v>
      </c>
      <c r="L100" s="63" t="s">
        <v>32</v>
      </c>
      <c r="P100" t="s">
        <v>1171</v>
      </c>
      <c r="Q100" t="s">
        <v>1171</v>
      </c>
      <c r="R100" t="s">
        <v>1171</v>
      </c>
      <c r="S100" t="s">
        <v>1171</v>
      </c>
      <c r="T100" t="s">
        <v>1171</v>
      </c>
      <c r="U100" t="s">
        <v>1171</v>
      </c>
      <c r="V100" t="s">
        <v>1171</v>
      </c>
      <c r="W100" t="s">
        <v>1171</v>
      </c>
      <c r="X100" t="s">
        <v>1171</v>
      </c>
      <c r="Y100" t="s">
        <v>1171</v>
      </c>
      <c r="Z100" t="s">
        <v>1171</v>
      </c>
      <c r="AA100" t="s">
        <v>1171</v>
      </c>
      <c r="AB100" t="s">
        <v>1171</v>
      </c>
      <c r="AC100" t="s">
        <v>1171</v>
      </c>
      <c r="AD100" t="s">
        <v>1171</v>
      </c>
      <c r="AE100" t="s">
        <v>1171</v>
      </c>
      <c r="AF100" t="s">
        <v>1171</v>
      </c>
      <c r="AG100" t="s">
        <v>1171</v>
      </c>
      <c r="AH100" t="s">
        <v>1171</v>
      </c>
      <c r="AI100" t="s">
        <v>1171</v>
      </c>
      <c r="AJ100" t="s">
        <v>1171</v>
      </c>
      <c r="AK100" t="s">
        <v>1171</v>
      </c>
      <c r="AL100" t="s">
        <v>1171</v>
      </c>
      <c r="AM100" t="s">
        <v>1171</v>
      </c>
      <c r="AN100" t="s">
        <v>1171</v>
      </c>
      <c r="AO100" t="s">
        <v>1171</v>
      </c>
      <c r="AP100" t="s">
        <v>1171</v>
      </c>
      <c r="AQ100" t="s">
        <v>1171</v>
      </c>
      <c r="AR100" t="s">
        <v>1171</v>
      </c>
      <c r="AS100" t="s">
        <v>1171</v>
      </c>
      <c r="AT100" t="s">
        <v>1171</v>
      </c>
      <c r="AU100" t="s">
        <v>1171</v>
      </c>
      <c r="AV100" t="s">
        <v>1171</v>
      </c>
      <c r="AW100" t="s">
        <v>1171</v>
      </c>
      <c r="AX100" t="s">
        <v>1171</v>
      </c>
      <c r="AY100" t="s">
        <v>1171</v>
      </c>
      <c r="AZ100" t="s">
        <v>1171</v>
      </c>
      <c r="BA100" t="s">
        <v>1171</v>
      </c>
      <c r="BB100" t="s">
        <v>1171</v>
      </c>
      <c r="BC100" t="s">
        <v>1171</v>
      </c>
      <c r="BD100" t="s">
        <v>1171</v>
      </c>
      <c r="BE100" t="s">
        <v>1171</v>
      </c>
      <c r="BF100" t="s">
        <v>1171</v>
      </c>
      <c r="BG100" t="s">
        <v>1171</v>
      </c>
      <c r="BH100" t="s">
        <v>1171</v>
      </c>
      <c r="BI100" t="s">
        <v>1171</v>
      </c>
      <c r="BJ100" t="s">
        <v>1171</v>
      </c>
      <c r="BK100" t="s">
        <v>1171</v>
      </c>
      <c r="BL100" t="s">
        <v>1171</v>
      </c>
      <c r="BM100" t="s">
        <v>1171</v>
      </c>
      <c r="BN100" t="s">
        <v>1171</v>
      </c>
      <c r="BO100" t="s">
        <v>1171</v>
      </c>
      <c r="BP100" t="s">
        <v>1171</v>
      </c>
      <c r="BQ100" t="s">
        <v>1171</v>
      </c>
      <c r="BR100" t="s">
        <v>1171</v>
      </c>
      <c r="BS100" t="s">
        <v>1171</v>
      </c>
      <c r="BT100" t="s">
        <v>1171</v>
      </c>
      <c r="BU100" t="s">
        <v>1171</v>
      </c>
      <c r="BV100" t="s">
        <v>1171</v>
      </c>
      <c r="BW100" t="s">
        <v>1171</v>
      </c>
      <c r="BX100" t="s">
        <v>1171</v>
      </c>
      <c r="BY100" t="s">
        <v>1171</v>
      </c>
      <c r="BZ100" t="s">
        <v>1171</v>
      </c>
      <c r="CA100" t="s">
        <v>1171</v>
      </c>
      <c r="CB100" t="s">
        <v>1171</v>
      </c>
      <c r="CC100" t="s">
        <v>1171</v>
      </c>
      <c r="CD100" t="s">
        <v>1171</v>
      </c>
      <c r="CE100" t="s">
        <v>1171</v>
      </c>
      <c r="CF100" t="s">
        <v>1171</v>
      </c>
      <c r="CG100" t="s">
        <v>1171</v>
      </c>
      <c r="CH100" t="s">
        <v>1171</v>
      </c>
      <c r="CI100" t="s">
        <v>1171</v>
      </c>
      <c r="CJ100" t="s">
        <v>1171</v>
      </c>
      <c r="CK100" t="s">
        <v>1171</v>
      </c>
      <c r="CL100" t="s">
        <v>1171</v>
      </c>
      <c r="CM100" t="s">
        <v>1171</v>
      </c>
      <c r="CN100" t="s">
        <v>1171</v>
      </c>
      <c r="CO100" t="s">
        <v>1171</v>
      </c>
      <c r="CP100" t="s">
        <v>1171</v>
      </c>
      <c r="CQ100" t="s">
        <v>1171</v>
      </c>
      <c r="CR100" t="s">
        <v>1171</v>
      </c>
      <c r="CS100" t="s">
        <v>1171</v>
      </c>
      <c r="CT100" t="s">
        <v>1171</v>
      </c>
      <c r="CU100" t="s">
        <v>1171</v>
      </c>
      <c r="CV100" t="s">
        <v>1171</v>
      </c>
      <c r="CW100" t="s">
        <v>1171</v>
      </c>
      <c r="CX100" t="s">
        <v>1171</v>
      </c>
      <c r="CY100" t="s">
        <v>1171</v>
      </c>
      <c r="CZ100" t="s">
        <v>1171</v>
      </c>
      <c r="DA100" t="s">
        <v>1171</v>
      </c>
      <c r="DB100" t="s">
        <v>1171</v>
      </c>
      <c r="DC100" t="s">
        <v>1171</v>
      </c>
      <c r="DD100" t="s">
        <v>1171</v>
      </c>
      <c r="DE100" t="s">
        <v>1171</v>
      </c>
      <c r="DF100" t="s">
        <v>1171</v>
      </c>
      <c r="DG100" t="s">
        <v>1171</v>
      </c>
      <c r="DH100" t="s">
        <v>1171</v>
      </c>
      <c r="DI100" t="s">
        <v>1171</v>
      </c>
      <c r="DJ100" t="s">
        <v>1171</v>
      </c>
      <c r="DK100" t="s">
        <v>1171</v>
      </c>
      <c r="DL100" t="s">
        <v>1171</v>
      </c>
      <c r="DM100" t="s">
        <v>1171</v>
      </c>
      <c r="DN100" t="s">
        <v>1171</v>
      </c>
      <c r="DO100" t="s">
        <v>1171</v>
      </c>
      <c r="DP100" t="s">
        <v>1171</v>
      </c>
      <c r="DQ100" t="s">
        <v>1171</v>
      </c>
      <c r="DR100" t="s">
        <v>1171</v>
      </c>
      <c r="DS100" t="s">
        <v>1171</v>
      </c>
      <c r="DT100" t="s">
        <v>1171</v>
      </c>
      <c r="DU100" t="s">
        <v>1171</v>
      </c>
      <c r="DV100" t="s">
        <v>1171</v>
      </c>
      <c r="DW100" t="s">
        <v>1171</v>
      </c>
      <c r="DX100" t="s">
        <v>1171</v>
      </c>
      <c r="DY100" t="s">
        <v>1171</v>
      </c>
      <c r="DZ100" t="s">
        <v>1171</v>
      </c>
      <c r="EA100" t="s">
        <v>1171</v>
      </c>
      <c r="EB100" t="s">
        <v>1171</v>
      </c>
      <c r="EC100" t="s">
        <v>1171</v>
      </c>
      <c r="ED100" t="s">
        <v>1171</v>
      </c>
      <c r="EE100" t="s">
        <v>1171</v>
      </c>
      <c r="EF100" t="s">
        <v>1171</v>
      </c>
      <c r="EG100" t="s">
        <v>1171</v>
      </c>
      <c r="EH100" t="s">
        <v>1171</v>
      </c>
      <c r="EI100" t="s">
        <v>1171</v>
      </c>
      <c r="EJ100" t="s">
        <v>1171</v>
      </c>
      <c r="EK100" t="s">
        <v>1171</v>
      </c>
      <c r="EL100" t="s">
        <v>1171</v>
      </c>
      <c r="EM100" t="s">
        <v>1171</v>
      </c>
      <c r="EN100" t="s">
        <v>1171</v>
      </c>
      <c r="EO100" t="s">
        <v>1171</v>
      </c>
      <c r="EP100" t="s">
        <v>1171</v>
      </c>
      <c r="EQ100" t="s">
        <v>1171</v>
      </c>
      <c r="ER100" t="s">
        <v>1171</v>
      </c>
      <c r="ES100" t="s">
        <v>1171</v>
      </c>
      <c r="ET100" t="s">
        <v>1171</v>
      </c>
      <c r="EU100" t="s">
        <v>1171</v>
      </c>
      <c r="EV100" t="s">
        <v>1171</v>
      </c>
      <c r="EW100" t="s">
        <v>1171</v>
      </c>
      <c r="EX100" t="s">
        <v>1171</v>
      </c>
      <c r="EY100" t="s">
        <v>1171</v>
      </c>
      <c r="EZ100" t="s">
        <v>1171</v>
      </c>
      <c r="FA100" t="s">
        <v>1171</v>
      </c>
      <c r="FB100" t="s">
        <v>1171</v>
      </c>
      <c r="FC100" t="s">
        <v>1171</v>
      </c>
      <c r="FD100" t="s">
        <v>1171</v>
      </c>
      <c r="FE100" t="s">
        <v>1171</v>
      </c>
      <c r="FF100" t="s">
        <v>1171</v>
      </c>
      <c r="FG100" t="s">
        <v>1171</v>
      </c>
      <c r="FH100" t="s">
        <v>1171</v>
      </c>
      <c r="FI100" t="s">
        <v>1171</v>
      </c>
      <c r="FJ100" t="s">
        <v>1171</v>
      </c>
      <c r="FK100" t="s">
        <v>1171</v>
      </c>
      <c r="FL100" t="s">
        <v>1171</v>
      </c>
      <c r="FM100" t="s">
        <v>1171</v>
      </c>
      <c r="FN100" t="s">
        <v>1171</v>
      </c>
      <c r="FO100" t="s">
        <v>1171</v>
      </c>
      <c r="FP100" t="s">
        <v>1171</v>
      </c>
      <c r="FQ100" t="s">
        <v>1171</v>
      </c>
      <c r="FR100" t="s">
        <v>1171</v>
      </c>
      <c r="FS100" t="s">
        <v>1171</v>
      </c>
      <c r="FT100" t="s">
        <v>1171</v>
      </c>
      <c r="FU100" t="s">
        <v>1171</v>
      </c>
      <c r="FV100" t="s">
        <v>1171</v>
      </c>
      <c r="FW100" t="s">
        <v>1171</v>
      </c>
      <c r="FX100" t="s">
        <v>1171</v>
      </c>
      <c r="FY100" t="s">
        <v>1171</v>
      </c>
      <c r="FZ100" t="s">
        <v>1171</v>
      </c>
      <c r="GA100" t="s">
        <v>1171</v>
      </c>
      <c r="GB100" t="s">
        <v>1171</v>
      </c>
      <c r="GC100" t="s">
        <v>1171</v>
      </c>
      <c r="GD100" t="s">
        <v>1171</v>
      </c>
      <c r="GE100" t="s">
        <v>1171</v>
      </c>
      <c r="GF100" t="s">
        <v>1171</v>
      </c>
      <c r="GG100" t="s">
        <v>1171</v>
      </c>
      <c r="GH100" t="s">
        <v>1171</v>
      </c>
      <c r="GI100" t="s">
        <v>1171</v>
      </c>
      <c r="GJ100" t="s">
        <v>1171</v>
      </c>
      <c r="GK100" t="s">
        <v>1171</v>
      </c>
      <c r="GL100" t="s">
        <v>1171</v>
      </c>
      <c r="GM100" t="s">
        <v>1171</v>
      </c>
      <c r="GN100" t="s">
        <v>1171</v>
      </c>
      <c r="GO100" t="s">
        <v>1171</v>
      </c>
      <c r="GP100" t="s">
        <v>1171</v>
      </c>
      <c r="GQ100" t="s">
        <v>1171</v>
      </c>
      <c r="GR100" t="s">
        <v>1171</v>
      </c>
      <c r="GS100" t="s">
        <v>1171</v>
      </c>
      <c r="GT100" t="s">
        <v>1171</v>
      </c>
      <c r="GU100" t="s">
        <v>1171</v>
      </c>
    </row>
    <row r="101" spans="3:203">
      <c r="C101" s="51" t="s">
        <v>1414</v>
      </c>
      <c r="E101" s="51" t="s">
        <v>1414</v>
      </c>
      <c r="L101" s="63" t="s">
        <v>34</v>
      </c>
      <c r="P101" t="s">
        <v>1172</v>
      </c>
      <c r="Q101" t="s">
        <v>1172</v>
      </c>
      <c r="R101" t="s">
        <v>1172</v>
      </c>
      <c r="S101" t="s">
        <v>1172</v>
      </c>
      <c r="T101" t="s">
        <v>1172</v>
      </c>
      <c r="U101" t="s">
        <v>1172</v>
      </c>
      <c r="V101" t="s">
        <v>1172</v>
      </c>
      <c r="W101" t="s">
        <v>1172</v>
      </c>
      <c r="X101" t="s">
        <v>1172</v>
      </c>
      <c r="Y101" t="s">
        <v>1172</v>
      </c>
      <c r="Z101" t="s">
        <v>1172</v>
      </c>
      <c r="AA101" t="s">
        <v>1172</v>
      </c>
      <c r="AB101" t="s">
        <v>1172</v>
      </c>
      <c r="AC101" t="s">
        <v>1172</v>
      </c>
      <c r="AD101" t="s">
        <v>1172</v>
      </c>
      <c r="AE101" t="s">
        <v>1172</v>
      </c>
      <c r="AF101" t="s">
        <v>1172</v>
      </c>
      <c r="AG101" t="s">
        <v>1172</v>
      </c>
      <c r="AH101" t="s">
        <v>1172</v>
      </c>
      <c r="AI101" t="s">
        <v>1172</v>
      </c>
      <c r="AJ101" t="s">
        <v>1172</v>
      </c>
      <c r="AK101" t="s">
        <v>1172</v>
      </c>
      <c r="AL101" t="s">
        <v>1172</v>
      </c>
      <c r="AM101" t="s">
        <v>1172</v>
      </c>
      <c r="AN101" t="s">
        <v>1172</v>
      </c>
      <c r="AO101" t="s">
        <v>1172</v>
      </c>
      <c r="AP101" t="s">
        <v>1172</v>
      </c>
      <c r="AQ101" t="s">
        <v>1172</v>
      </c>
      <c r="AR101" t="s">
        <v>1172</v>
      </c>
      <c r="AS101" t="s">
        <v>1172</v>
      </c>
      <c r="AT101" t="s">
        <v>1172</v>
      </c>
      <c r="AU101" t="s">
        <v>1172</v>
      </c>
      <c r="AV101" t="s">
        <v>1172</v>
      </c>
      <c r="AW101" t="s">
        <v>1172</v>
      </c>
      <c r="AX101" t="s">
        <v>1172</v>
      </c>
      <c r="AY101" t="s">
        <v>1172</v>
      </c>
      <c r="AZ101" t="s">
        <v>1172</v>
      </c>
      <c r="BA101" t="s">
        <v>1172</v>
      </c>
      <c r="BB101" t="s">
        <v>1172</v>
      </c>
      <c r="BC101" t="s">
        <v>1172</v>
      </c>
      <c r="BD101" t="s">
        <v>1172</v>
      </c>
      <c r="BE101" t="s">
        <v>1172</v>
      </c>
      <c r="BF101" t="s">
        <v>1172</v>
      </c>
      <c r="BG101" t="s">
        <v>1172</v>
      </c>
      <c r="BH101" t="s">
        <v>1172</v>
      </c>
      <c r="BI101" t="s">
        <v>1172</v>
      </c>
      <c r="BJ101" t="s">
        <v>1172</v>
      </c>
      <c r="BK101" t="s">
        <v>1172</v>
      </c>
      <c r="BL101" t="s">
        <v>1172</v>
      </c>
      <c r="BM101" t="s">
        <v>1172</v>
      </c>
      <c r="BN101" t="s">
        <v>1172</v>
      </c>
      <c r="BO101" t="s">
        <v>1172</v>
      </c>
      <c r="BP101" t="s">
        <v>1172</v>
      </c>
      <c r="BQ101" t="s">
        <v>1172</v>
      </c>
      <c r="BR101" t="s">
        <v>1172</v>
      </c>
      <c r="BS101" t="s">
        <v>1172</v>
      </c>
      <c r="BT101" t="s">
        <v>1172</v>
      </c>
      <c r="BU101" t="s">
        <v>1172</v>
      </c>
      <c r="BV101" t="s">
        <v>1172</v>
      </c>
      <c r="BW101" t="s">
        <v>1172</v>
      </c>
      <c r="BX101" t="s">
        <v>1172</v>
      </c>
      <c r="BY101" t="s">
        <v>1172</v>
      </c>
      <c r="BZ101" t="s">
        <v>1172</v>
      </c>
      <c r="CA101" t="s">
        <v>1172</v>
      </c>
      <c r="CB101" t="s">
        <v>1172</v>
      </c>
      <c r="CC101" t="s">
        <v>1172</v>
      </c>
      <c r="CD101" t="s">
        <v>1172</v>
      </c>
      <c r="CE101" t="s">
        <v>1172</v>
      </c>
      <c r="CF101" t="s">
        <v>1172</v>
      </c>
      <c r="CG101" t="s">
        <v>1172</v>
      </c>
      <c r="CH101" t="s">
        <v>1172</v>
      </c>
      <c r="CI101" t="s">
        <v>1172</v>
      </c>
      <c r="CJ101" t="s">
        <v>1172</v>
      </c>
      <c r="CK101" t="s">
        <v>1172</v>
      </c>
      <c r="CL101" t="s">
        <v>1172</v>
      </c>
      <c r="CM101" t="s">
        <v>1172</v>
      </c>
      <c r="CN101" t="s">
        <v>1172</v>
      </c>
      <c r="CO101" t="s">
        <v>1172</v>
      </c>
      <c r="CP101" t="s">
        <v>1172</v>
      </c>
      <c r="CQ101" t="s">
        <v>1172</v>
      </c>
      <c r="CR101" t="s">
        <v>1172</v>
      </c>
      <c r="CS101" t="s">
        <v>1172</v>
      </c>
      <c r="CT101" t="s">
        <v>1172</v>
      </c>
      <c r="CU101" t="s">
        <v>1172</v>
      </c>
      <c r="CV101" t="s">
        <v>1172</v>
      </c>
      <c r="CW101" t="s">
        <v>1172</v>
      </c>
      <c r="CX101" t="s">
        <v>1172</v>
      </c>
      <c r="CY101" t="s">
        <v>1172</v>
      </c>
      <c r="CZ101" t="s">
        <v>1172</v>
      </c>
      <c r="DA101" t="s">
        <v>1172</v>
      </c>
      <c r="DB101" t="s">
        <v>1172</v>
      </c>
      <c r="DC101" t="s">
        <v>1172</v>
      </c>
      <c r="DD101" t="s">
        <v>1172</v>
      </c>
      <c r="DE101" t="s">
        <v>1172</v>
      </c>
      <c r="DF101" t="s">
        <v>1172</v>
      </c>
      <c r="DG101" t="s">
        <v>1172</v>
      </c>
      <c r="DH101" t="s">
        <v>1172</v>
      </c>
      <c r="DI101" t="s">
        <v>1172</v>
      </c>
      <c r="DJ101" t="s">
        <v>1172</v>
      </c>
      <c r="DK101" t="s">
        <v>1172</v>
      </c>
      <c r="DL101" t="s">
        <v>1172</v>
      </c>
      <c r="DM101" t="s">
        <v>1172</v>
      </c>
      <c r="DN101" t="s">
        <v>1172</v>
      </c>
      <c r="DO101" t="s">
        <v>1172</v>
      </c>
      <c r="DP101" t="s">
        <v>1172</v>
      </c>
      <c r="DQ101" t="s">
        <v>1172</v>
      </c>
      <c r="DR101" t="s">
        <v>1172</v>
      </c>
      <c r="DS101" t="s">
        <v>1172</v>
      </c>
      <c r="DT101" t="s">
        <v>1172</v>
      </c>
      <c r="DU101" t="s">
        <v>1172</v>
      </c>
      <c r="DV101" t="s">
        <v>1172</v>
      </c>
      <c r="DW101" t="s">
        <v>1172</v>
      </c>
      <c r="DX101" t="s">
        <v>1172</v>
      </c>
      <c r="DY101" t="s">
        <v>1172</v>
      </c>
      <c r="DZ101" t="s">
        <v>1172</v>
      </c>
      <c r="EA101" t="s">
        <v>1172</v>
      </c>
      <c r="EB101" t="s">
        <v>1172</v>
      </c>
      <c r="EC101" t="s">
        <v>1172</v>
      </c>
      <c r="ED101" t="s">
        <v>1172</v>
      </c>
      <c r="EE101" t="s">
        <v>1172</v>
      </c>
      <c r="EF101" t="s">
        <v>1172</v>
      </c>
      <c r="EG101" t="s">
        <v>1172</v>
      </c>
      <c r="EH101" t="s">
        <v>1172</v>
      </c>
      <c r="EI101" t="s">
        <v>1172</v>
      </c>
      <c r="EJ101" t="s">
        <v>1172</v>
      </c>
      <c r="EK101" t="s">
        <v>1172</v>
      </c>
      <c r="EL101" t="s">
        <v>1172</v>
      </c>
      <c r="EM101" t="s">
        <v>1172</v>
      </c>
      <c r="EN101" t="s">
        <v>1172</v>
      </c>
      <c r="EO101" t="s">
        <v>1172</v>
      </c>
      <c r="EP101" t="s">
        <v>1172</v>
      </c>
      <c r="EQ101" t="s">
        <v>1172</v>
      </c>
      <c r="ER101" t="s">
        <v>1172</v>
      </c>
      <c r="ES101" t="s">
        <v>1172</v>
      </c>
      <c r="ET101" t="s">
        <v>1172</v>
      </c>
      <c r="EU101" t="s">
        <v>1172</v>
      </c>
      <c r="EV101" t="s">
        <v>1172</v>
      </c>
      <c r="EW101" t="s">
        <v>1172</v>
      </c>
      <c r="EX101" t="s">
        <v>1172</v>
      </c>
      <c r="EY101" t="s">
        <v>1172</v>
      </c>
      <c r="EZ101" t="s">
        <v>1172</v>
      </c>
      <c r="FA101" t="s">
        <v>1172</v>
      </c>
      <c r="FB101" t="s">
        <v>1172</v>
      </c>
      <c r="FC101" t="s">
        <v>1172</v>
      </c>
      <c r="FD101" t="s">
        <v>1172</v>
      </c>
      <c r="FE101" t="s">
        <v>1172</v>
      </c>
      <c r="FF101" t="s">
        <v>1172</v>
      </c>
      <c r="FG101" t="s">
        <v>1172</v>
      </c>
      <c r="FH101" t="s">
        <v>1172</v>
      </c>
      <c r="FI101" t="s">
        <v>1172</v>
      </c>
      <c r="FJ101" t="s">
        <v>1172</v>
      </c>
      <c r="FK101" t="s">
        <v>1172</v>
      </c>
      <c r="FL101" t="s">
        <v>1172</v>
      </c>
      <c r="FM101" t="s">
        <v>1172</v>
      </c>
      <c r="FN101" t="s">
        <v>1172</v>
      </c>
      <c r="FO101" t="s">
        <v>1172</v>
      </c>
      <c r="FP101" t="s">
        <v>1172</v>
      </c>
      <c r="FQ101" t="s">
        <v>1172</v>
      </c>
      <c r="FR101" t="s">
        <v>1172</v>
      </c>
      <c r="FS101" t="s">
        <v>1172</v>
      </c>
      <c r="FT101" t="s">
        <v>1172</v>
      </c>
      <c r="FU101" t="s">
        <v>1172</v>
      </c>
      <c r="FV101" t="s">
        <v>1172</v>
      </c>
      <c r="FW101" t="s">
        <v>1172</v>
      </c>
      <c r="FX101" t="s">
        <v>1172</v>
      </c>
      <c r="FY101" t="s">
        <v>1172</v>
      </c>
      <c r="FZ101" t="s">
        <v>1172</v>
      </c>
      <c r="GA101" t="s">
        <v>1172</v>
      </c>
      <c r="GB101" t="s">
        <v>1172</v>
      </c>
      <c r="GC101" t="s">
        <v>1172</v>
      </c>
      <c r="GD101" t="s">
        <v>1172</v>
      </c>
      <c r="GE101" t="s">
        <v>1172</v>
      </c>
      <c r="GF101" t="s">
        <v>1172</v>
      </c>
      <c r="GG101" t="s">
        <v>1172</v>
      </c>
      <c r="GH101" t="s">
        <v>1172</v>
      </c>
      <c r="GI101" t="s">
        <v>1172</v>
      </c>
      <c r="GJ101" t="s">
        <v>1172</v>
      </c>
      <c r="GK101" t="s">
        <v>1172</v>
      </c>
      <c r="GL101" t="s">
        <v>1172</v>
      </c>
      <c r="GM101" t="s">
        <v>1172</v>
      </c>
      <c r="GN101" t="s">
        <v>1172</v>
      </c>
      <c r="GO101" t="s">
        <v>1172</v>
      </c>
      <c r="GP101" t="s">
        <v>1172</v>
      </c>
      <c r="GQ101" t="s">
        <v>1172</v>
      </c>
      <c r="GR101" t="s">
        <v>1172</v>
      </c>
      <c r="GS101" t="s">
        <v>1172</v>
      </c>
      <c r="GT101" t="s">
        <v>1172</v>
      </c>
      <c r="GU101" t="s">
        <v>1172</v>
      </c>
    </row>
    <row r="102" spans="3:203">
      <c r="C102" s="51" t="s">
        <v>1396</v>
      </c>
      <c r="E102" s="51" t="s">
        <v>1396</v>
      </c>
      <c r="L102" s="63" t="s">
        <v>32</v>
      </c>
      <c r="P102" t="s">
        <v>1173</v>
      </c>
      <c r="Q102" t="s">
        <v>1173</v>
      </c>
      <c r="R102" t="s">
        <v>1173</v>
      </c>
      <c r="S102" t="s">
        <v>1173</v>
      </c>
      <c r="T102" t="s">
        <v>1173</v>
      </c>
      <c r="U102" t="s">
        <v>1173</v>
      </c>
      <c r="V102" t="s">
        <v>1173</v>
      </c>
      <c r="W102" t="s">
        <v>1173</v>
      </c>
      <c r="X102" t="s">
        <v>1173</v>
      </c>
      <c r="Y102" t="s">
        <v>1173</v>
      </c>
      <c r="Z102" t="s">
        <v>1173</v>
      </c>
      <c r="AA102" t="s">
        <v>1173</v>
      </c>
      <c r="AB102" t="s">
        <v>1173</v>
      </c>
      <c r="AC102" t="s">
        <v>1173</v>
      </c>
      <c r="AD102" t="s">
        <v>1173</v>
      </c>
      <c r="AE102" t="s">
        <v>1173</v>
      </c>
      <c r="AF102" t="s">
        <v>1173</v>
      </c>
      <c r="AG102" t="s">
        <v>1173</v>
      </c>
      <c r="AH102" t="s">
        <v>1173</v>
      </c>
      <c r="AI102" t="s">
        <v>1173</v>
      </c>
      <c r="AJ102" t="s">
        <v>1173</v>
      </c>
      <c r="AK102" t="s">
        <v>1173</v>
      </c>
      <c r="AL102" t="s">
        <v>1173</v>
      </c>
      <c r="AM102" t="s">
        <v>1173</v>
      </c>
      <c r="AN102" t="s">
        <v>1173</v>
      </c>
      <c r="AO102" t="s">
        <v>1173</v>
      </c>
      <c r="AP102" t="s">
        <v>1173</v>
      </c>
      <c r="AQ102" t="s">
        <v>1173</v>
      </c>
      <c r="AR102" t="s">
        <v>1173</v>
      </c>
      <c r="AS102" t="s">
        <v>1173</v>
      </c>
      <c r="AT102" t="s">
        <v>1173</v>
      </c>
      <c r="AU102" t="s">
        <v>1173</v>
      </c>
      <c r="AV102" t="s">
        <v>1173</v>
      </c>
      <c r="AW102" t="s">
        <v>1173</v>
      </c>
      <c r="AX102" t="s">
        <v>1173</v>
      </c>
      <c r="AY102" t="s">
        <v>1173</v>
      </c>
      <c r="AZ102" t="s">
        <v>1173</v>
      </c>
      <c r="BA102" t="s">
        <v>1173</v>
      </c>
      <c r="BB102" t="s">
        <v>1173</v>
      </c>
      <c r="BC102" t="s">
        <v>1173</v>
      </c>
      <c r="BD102" t="s">
        <v>1173</v>
      </c>
      <c r="BE102" t="s">
        <v>1173</v>
      </c>
      <c r="BF102" t="s">
        <v>1173</v>
      </c>
      <c r="BG102" t="s">
        <v>1173</v>
      </c>
      <c r="BH102" t="s">
        <v>1173</v>
      </c>
      <c r="BI102" t="s">
        <v>1173</v>
      </c>
      <c r="BJ102" t="s">
        <v>1173</v>
      </c>
      <c r="BK102" t="s">
        <v>1173</v>
      </c>
      <c r="BL102" t="s">
        <v>1173</v>
      </c>
      <c r="BM102" t="s">
        <v>1173</v>
      </c>
      <c r="BN102" t="s">
        <v>1173</v>
      </c>
      <c r="BO102" t="s">
        <v>1173</v>
      </c>
      <c r="BP102" t="s">
        <v>1173</v>
      </c>
      <c r="BQ102" t="s">
        <v>1173</v>
      </c>
      <c r="BR102" t="s">
        <v>1173</v>
      </c>
      <c r="BS102" t="s">
        <v>1173</v>
      </c>
      <c r="BT102" t="s">
        <v>1173</v>
      </c>
      <c r="BU102" t="s">
        <v>1173</v>
      </c>
      <c r="BV102" t="s">
        <v>1173</v>
      </c>
      <c r="BW102" t="s">
        <v>1173</v>
      </c>
      <c r="BX102" t="s">
        <v>1173</v>
      </c>
      <c r="BY102" t="s">
        <v>1173</v>
      </c>
      <c r="BZ102" t="s">
        <v>1173</v>
      </c>
      <c r="CA102" t="s">
        <v>1173</v>
      </c>
      <c r="CB102" t="s">
        <v>1173</v>
      </c>
      <c r="CC102" t="s">
        <v>1173</v>
      </c>
      <c r="CD102" t="s">
        <v>1173</v>
      </c>
      <c r="CE102" t="s">
        <v>1173</v>
      </c>
      <c r="CF102" t="s">
        <v>1173</v>
      </c>
      <c r="CG102" t="s">
        <v>1173</v>
      </c>
      <c r="CH102" t="s">
        <v>1173</v>
      </c>
      <c r="CI102" t="s">
        <v>1173</v>
      </c>
      <c r="CJ102" t="s">
        <v>1173</v>
      </c>
      <c r="CK102" t="s">
        <v>1173</v>
      </c>
      <c r="CL102" t="s">
        <v>1173</v>
      </c>
      <c r="CM102" t="s">
        <v>1173</v>
      </c>
      <c r="CN102" t="s">
        <v>1173</v>
      </c>
      <c r="CO102" t="s">
        <v>1173</v>
      </c>
      <c r="CP102" t="s">
        <v>1173</v>
      </c>
      <c r="CQ102" t="s">
        <v>1173</v>
      </c>
      <c r="CR102" t="s">
        <v>1173</v>
      </c>
      <c r="CS102" t="s">
        <v>1173</v>
      </c>
      <c r="CT102" t="s">
        <v>1173</v>
      </c>
      <c r="CU102" t="s">
        <v>1173</v>
      </c>
      <c r="CV102" t="s">
        <v>1173</v>
      </c>
      <c r="CW102" t="s">
        <v>1173</v>
      </c>
      <c r="CX102" t="s">
        <v>1173</v>
      </c>
      <c r="CY102" t="s">
        <v>1173</v>
      </c>
      <c r="CZ102" t="s">
        <v>1173</v>
      </c>
      <c r="DA102" t="s">
        <v>1173</v>
      </c>
      <c r="DB102" t="s">
        <v>1173</v>
      </c>
      <c r="DC102" t="s">
        <v>1173</v>
      </c>
      <c r="DD102" t="s">
        <v>1173</v>
      </c>
      <c r="DE102" t="s">
        <v>1173</v>
      </c>
      <c r="DF102" t="s">
        <v>1173</v>
      </c>
      <c r="DG102" t="s">
        <v>1173</v>
      </c>
      <c r="DH102" t="s">
        <v>1173</v>
      </c>
      <c r="DI102" t="s">
        <v>1173</v>
      </c>
      <c r="DJ102" t="s">
        <v>1173</v>
      </c>
      <c r="DK102" t="s">
        <v>1173</v>
      </c>
      <c r="DL102" t="s">
        <v>1173</v>
      </c>
      <c r="DM102" t="s">
        <v>1173</v>
      </c>
      <c r="DN102" t="s">
        <v>1173</v>
      </c>
      <c r="DO102" t="s">
        <v>1173</v>
      </c>
      <c r="DP102" t="s">
        <v>1173</v>
      </c>
      <c r="DQ102" t="s">
        <v>1173</v>
      </c>
      <c r="DR102" t="s">
        <v>1173</v>
      </c>
      <c r="DS102" t="s">
        <v>1173</v>
      </c>
      <c r="DT102" t="s">
        <v>1173</v>
      </c>
      <c r="DU102" t="s">
        <v>1173</v>
      </c>
      <c r="DV102" t="s">
        <v>1173</v>
      </c>
      <c r="DW102" t="s">
        <v>1173</v>
      </c>
      <c r="DX102" t="s">
        <v>1173</v>
      </c>
      <c r="DY102" t="s">
        <v>1173</v>
      </c>
      <c r="DZ102" t="s">
        <v>1173</v>
      </c>
      <c r="EA102" t="s">
        <v>1173</v>
      </c>
      <c r="EB102" t="s">
        <v>1173</v>
      </c>
      <c r="EC102" t="s">
        <v>1173</v>
      </c>
      <c r="ED102" t="s">
        <v>1173</v>
      </c>
      <c r="EE102" t="s">
        <v>1173</v>
      </c>
      <c r="EF102" t="s">
        <v>1173</v>
      </c>
      <c r="EG102" t="s">
        <v>1173</v>
      </c>
      <c r="EH102" t="s">
        <v>1173</v>
      </c>
      <c r="EI102" t="s">
        <v>1173</v>
      </c>
      <c r="EJ102" t="s">
        <v>1173</v>
      </c>
      <c r="EK102" t="s">
        <v>1173</v>
      </c>
      <c r="EL102" t="s">
        <v>1173</v>
      </c>
      <c r="EM102" t="s">
        <v>1173</v>
      </c>
      <c r="EN102" t="s">
        <v>1173</v>
      </c>
      <c r="EO102" t="s">
        <v>1173</v>
      </c>
      <c r="EP102" t="s">
        <v>1173</v>
      </c>
      <c r="EQ102" t="s">
        <v>1173</v>
      </c>
      <c r="ER102" t="s">
        <v>1173</v>
      </c>
      <c r="ES102" t="s">
        <v>1173</v>
      </c>
      <c r="ET102" t="s">
        <v>1173</v>
      </c>
      <c r="EU102" t="s">
        <v>1173</v>
      </c>
      <c r="EV102" t="s">
        <v>1173</v>
      </c>
      <c r="EW102" t="s">
        <v>1173</v>
      </c>
      <c r="EX102" t="s">
        <v>1173</v>
      </c>
      <c r="EY102" t="s">
        <v>1173</v>
      </c>
      <c r="EZ102" t="s">
        <v>1173</v>
      </c>
      <c r="FA102" t="s">
        <v>1173</v>
      </c>
      <c r="FB102" t="s">
        <v>1173</v>
      </c>
      <c r="FC102" t="s">
        <v>1173</v>
      </c>
      <c r="FD102" t="s">
        <v>1173</v>
      </c>
      <c r="FE102" t="s">
        <v>1173</v>
      </c>
      <c r="FF102" t="s">
        <v>1173</v>
      </c>
      <c r="FG102" t="s">
        <v>1173</v>
      </c>
      <c r="FH102" t="s">
        <v>1173</v>
      </c>
      <c r="FI102" t="s">
        <v>1173</v>
      </c>
      <c r="FJ102" t="s">
        <v>1173</v>
      </c>
      <c r="FK102" t="s">
        <v>1173</v>
      </c>
      <c r="FL102" t="s">
        <v>1173</v>
      </c>
      <c r="FM102" t="s">
        <v>1173</v>
      </c>
      <c r="FN102" t="s">
        <v>1173</v>
      </c>
      <c r="FO102" t="s">
        <v>1173</v>
      </c>
      <c r="FP102" t="s">
        <v>1173</v>
      </c>
      <c r="FQ102" t="s">
        <v>1173</v>
      </c>
      <c r="FR102" t="s">
        <v>1173</v>
      </c>
      <c r="FS102" t="s">
        <v>1173</v>
      </c>
      <c r="FT102" t="s">
        <v>1173</v>
      </c>
      <c r="FU102" t="s">
        <v>1173</v>
      </c>
      <c r="FV102" t="s">
        <v>1173</v>
      </c>
      <c r="FW102" t="s">
        <v>1173</v>
      </c>
      <c r="FX102" t="s">
        <v>1173</v>
      </c>
      <c r="FY102" t="s">
        <v>1173</v>
      </c>
      <c r="FZ102" t="s">
        <v>1173</v>
      </c>
      <c r="GA102" t="s">
        <v>1173</v>
      </c>
      <c r="GB102" t="s">
        <v>1173</v>
      </c>
      <c r="GC102" t="s">
        <v>1173</v>
      </c>
      <c r="GD102" t="s">
        <v>1173</v>
      </c>
      <c r="GE102" t="s">
        <v>1173</v>
      </c>
      <c r="GF102" t="s">
        <v>1173</v>
      </c>
      <c r="GG102" t="s">
        <v>1173</v>
      </c>
      <c r="GH102" t="s">
        <v>1173</v>
      </c>
      <c r="GI102" t="s">
        <v>1173</v>
      </c>
      <c r="GJ102" t="s">
        <v>1173</v>
      </c>
      <c r="GK102" t="s">
        <v>1173</v>
      </c>
      <c r="GL102" t="s">
        <v>1173</v>
      </c>
      <c r="GM102" t="s">
        <v>1173</v>
      </c>
      <c r="GN102" t="s">
        <v>1173</v>
      </c>
      <c r="GO102" t="s">
        <v>1173</v>
      </c>
      <c r="GP102" t="s">
        <v>1173</v>
      </c>
      <c r="GQ102" t="s">
        <v>1173</v>
      </c>
      <c r="GR102" t="s">
        <v>1173</v>
      </c>
      <c r="GS102" t="s">
        <v>1173</v>
      </c>
      <c r="GT102" t="s">
        <v>1173</v>
      </c>
      <c r="GU102" t="s">
        <v>1173</v>
      </c>
    </row>
    <row r="103" spans="3:203">
      <c r="C103" s="51" t="s">
        <v>1372</v>
      </c>
      <c r="E103" s="51" t="s">
        <v>1372</v>
      </c>
      <c r="L103" s="63" t="s">
        <v>32</v>
      </c>
      <c r="P103" t="s">
        <v>1174</v>
      </c>
      <c r="Q103" t="s">
        <v>1174</v>
      </c>
      <c r="R103" t="s">
        <v>1174</v>
      </c>
      <c r="S103" t="s">
        <v>1174</v>
      </c>
      <c r="T103" t="s">
        <v>1174</v>
      </c>
      <c r="U103" t="s">
        <v>1174</v>
      </c>
      <c r="V103" t="s">
        <v>1174</v>
      </c>
      <c r="W103" t="s">
        <v>1174</v>
      </c>
      <c r="X103" t="s">
        <v>1174</v>
      </c>
      <c r="Y103" t="s">
        <v>1174</v>
      </c>
      <c r="Z103" t="s">
        <v>1174</v>
      </c>
      <c r="AA103" t="s">
        <v>1174</v>
      </c>
      <c r="AB103" t="s">
        <v>1174</v>
      </c>
      <c r="AC103" t="s">
        <v>1174</v>
      </c>
      <c r="AD103" t="s">
        <v>1174</v>
      </c>
      <c r="AE103" t="s">
        <v>1174</v>
      </c>
      <c r="AF103" t="s">
        <v>1174</v>
      </c>
      <c r="AG103" t="s">
        <v>1174</v>
      </c>
      <c r="AH103" t="s">
        <v>1174</v>
      </c>
      <c r="AI103" t="s">
        <v>1174</v>
      </c>
      <c r="AJ103" t="s">
        <v>1174</v>
      </c>
      <c r="AK103" t="s">
        <v>1174</v>
      </c>
      <c r="AL103" t="s">
        <v>1174</v>
      </c>
      <c r="AM103" t="s">
        <v>1174</v>
      </c>
      <c r="AN103" t="s">
        <v>1174</v>
      </c>
      <c r="AO103" t="s">
        <v>1174</v>
      </c>
      <c r="AP103" t="s">
        <v>1174</v>
      </c>
      <c r="AQ103" t="s">
        <v>1174</v>
      </c>
      <c r="AR103" t="s">
        <v>1174</v>
      </c>
      <c r="AS103" t="s">
        <v>1174</v>
      </c>
      <c r="AT103" t="s">
        <v>1174</v>
      </c>
      <c r="AU103" t="s">
        <v>1174</v>
      </c>
      <c r="AV103" t="s">
        <v>1174</v>
      </c>
      <c r="AW103" t="s">
        <v>1174</v>
      </c>
      <c r="AX103" t="s">
        <v>1174</v>
      </c>
      <c r="AY103" t="s">
        <v>1174</v>
      </c>
      <c r="AZ103" t="s">
        <v>1174</v>
      </c>
      <c r="BA103" t="s">
        <v>1174</v>
      </c>
      <c r="BB103" t="s">
        <v>1174</v>
      </c>
      <c r="BC103" t="s">
        <v>1174</v>
      </c>
      <c r="BD103" t="s">
        <v>1174</v>
      </c>
      <c r="BE103" t="s">
        <v>1174</v>
      </c>
      <c r="BF103" t="s">
        <v>1174</v>
      </c>
      <c r="BG103" t="s">
        <v>1174</v>
      </c>
      <c r="BH103" t="s">
        <v>1174</v>
      </c>
      <c r="BI103" t="s">
        <v>1174</v>
      </c>
      <c r="BJ103" t="s">
        <v>1174</v>
      </c>
      <c r="BK103" t="s">
        <v>1174</v>
      </c>
      <c r="BL103" t="s">
        <v>1174</v>
      </c>
      <c r="BM103" t="s">
        <v>1174</v>
      </c>
      <c r="BN103" t="s">
        <v>1174</v>
      </c>
      <c r="BO103" t="s">
        <v>1174</v>
      </c>
      <c r="BP103" t="s">
        <v>1174</v>
      </c>
      <c r="BQ103" t="s">
        <v>1174</v>
      </c>
      <c r="BR103" t="s">
        <v>1174</v>
      </c>
      <c r="BS103" t="s">
        <v>1174</v>
      </c>
      <c r="BT103" t="s">
        <v>1174</v>
      </c>
      <c r="BU103" t="s">
        <v>1174</v>
      </c>
      <c r="BV103" t="s">
        <v>1174</v>
      </c>
      <c r="BW103" t="s">
        <v>1174</v>
      </c>
      <c r="BX103" t="s">
        <v>1174</v>
      </c>
      <c r="BY103" t="s">
        <v>1174</v>
      </c>
      <c r="BZ103" t="s">
        <v>1174</v>
      </c>
      <c r="CA103" t="s">
        <v>1174</v>
      </c>
      <c r="CB103" t="s">
        <v>1174</v>
      </c>
      <c r="CC103" t="s">
        <v>1174</v>
      </c>
      <c r="CD103" t="s">
        <v>1174</v>
      </c>
      <c r="CE103" t="s">
        <v>1174</v>
      </c>
      <c r="CF103" t="s">
        <v>1174</v>
      </c>
      <c r="CG103" t="s">
        <v>1174</v>
      </c>
      <c r="CH103" t="s">
        <v>1174</v>
      </c>
      <c r="CI103" t="s">
        <v>1174</v>
      </c>
      <c r="CJ103" t="s">
        <v>1174</v>
      </c>
      <c r="CK103" t="s">
        <v>1174</v>
      </c>
      <c r="CL103" t="s">
        <v>1174</v>
      </c>
      <c r="CM103" t="s">
        <v>1174</v>
      </c>
      <c r="CN103" t="s">
        <v>1174</v>
      </c>
      <c r="CO103" t="s">
        <v>1174</v>
      </c>
      <c r="CP103" t="s">
        <v>1174</v>
      </c>
      <c r="CQ103" t="s">
        <v>1174</v>
      </c>
      <c r="CR103" t="s">
        <v>1174</v>
      </c>
      <c r="CS103" t="s">
        <v>1174</v>
      </c>
      <c r="CT103" t="s">
        <v>1174</v>
      </c>
      <c r="CU103" t="s">
        <v>1174</v>
      </c>
      <c r="CV103" t="s">
        <v>1174</v>
      </c>
      <c r="CW103" t="s">
        <v>1174</v>
      </c>
      <c r="CX103" t="s">
        <v>1174</v>
      </c>
      <c r="CY103" t="s">
        <v>1174</v>
      </c>
      <c r="CZ103" t="s">
        <v>1174</v>
      </c>
      <c r="DA103" t="s">
        <v>1174</v>
      </c>
      <c r="DB103" t="s">
        <v>1174</v>
      </c>
      <c r="DC103" t="s">
        <v>1174</v>
      </c>
      <c r="DD103" t="s">
        <v>1174</v>
      </c>
      <c r="DE103" t="s">
        <v>1174</v>
      </c>
      <c r="DF103" t="s">
        <v>1174</v>
      </c>
      <c r="DG103" t="s">
        <v>1174</v>
      </c>
      <c r="DH103" t="s">
        <v>1174</v>
      </c>
      <c r="DI103" t="s">
        <v>1174</v>
      </c>
      <c r="DJ103" t="s">
        <v>1174</v>
      </c>
      <c r="DK103" t="s">
        <v>1174</v>
      </c>
      <c r="DL103" t="s">
        <v>1174</v>
      </c>
      <c r="DM103" t="s">
        <v>1174</v>
      </c>
      <c r="DN103" t="s">
        <v>1174</v>
      </c>
      <c r="DO103" t="s">
        <v>1174</v>
      </c>
      <c r="DP103" t="s">
        <v>1174</v>
      </c>
      <c r="DQ103" t="s">
        <v>1174</v>
      </c>
      <c r="DR103" t="s">
        <v>1174</v>
      </c>
      <c r="DS103" t="s">
        <v>1174</v>
      </c>
      <c r="DT103" t="s">
        <v>1174</v>
      </c>
      <c r="DU103" t="s">
        <v>1174</v>
      </c>
      <c r="DV103" t="s">
        <v>1174</v>
      </c>
      <c r="DW103" t="s">
        <v>1174</v>
      </c>
      <c r="DX103" t="s">
        <v>1174</v>
      </c>
      <c r="DY103" t="s">
        <v>1174</v>
      </c>
      <c r="DZ103" t="s">
        <v>1174</v>
      </c>
      <c r="EA103" t="s">
        <v>1174</v>
      </c>
      <c r="EB103" t="s">
        <v>1174</v>
      </c>
      <c r="EC103" t="s">
        <v>1174</v>
      </c>
      <c r="ED103" t="s">
        <v>1174</v>
      </c>
      <c r="EE103" t="s">
        <v>1174</v>
      </c>
      <c r="EF103" t="s">
        <v>1174</v>
      </c>
      <c r="EG103" t="s">
        <v>1174</v>
      </c>
      <c r="EH103" t="s">
        <v>1174</v>
      </c>
      <c r="EI103" t="s">
        <v>1174</v>
      </c>
      <c r="EJ103" t="s">
        <v>1174</v>
      </c>
      <c r="EK103" t="s">
        <v>1174</v>
      </c>
      <c r="EL103" t="s">
        <v>1174</v>
      </c>
      <c r="EM103" t="s">
        <v>1174</v>
      </c>
      <c r="EN103" t="s">
        <v>1174</v>
      </c>
      <c r="EO103" t="s">
        <v>1174</v>
      </c>
      <c r="EP103" t="s">
        <v>1174</v>
      </c>
      <c r="EQ103" t="s">
        <v>1174</v>
      </c>
      <c r="ER103" t="s">
        <v>1174</v>
      </c>
      <c r="ES103" t="s">
        <v>1174</v>
      </c>
      <c r="ET103" t="s">
        <v>1174</v>
      </c>
      <c r="EU103" t="s">
        <v>1174</v>
      </c>
      <c r="EV103" t="s">
        <v>1174</v>
      </c>
      <c r="EW103" t="s">
        <v>1174</v>
      </c>
      <c r="EX103" t="s">
        <v>1174</v>
      </c>
      <c r="EY103" t="s">
        <v>1174</v>
      </c>
      <c r="EZ103" t="s">
        <v>1174</v>
      </c>
      <c r="FA103" t="s">
        <v>1174</v>
      </c>
      <c r="FB103" t="s">
        <v>1174</v>
      </c>
      <c r="FC103" t="s">
        <v>1174</v>
      </c>
      <c r="FD103" t="s">
        <v>1174</v>
      </c>
      <c r="FE103" t="s">
        <v>1174</v>
      </c>
      <c r="FF103" t="s">
        <v>1174</v>
      </c>
      <c r="FG103" t="s">
        <v>1174</v>
      </c>
      <c r="FH103" t="s">
        <v>1174</v>
      </c>
      <c r="FI103" t="s">
        <v>1174</v>
      </c>
      <c r="FJ103" t="s">
        <v>1174</v>
      </c>
      <c r="FK103" t="s">
        <v>1174</v>
      </c>
      <c r="FL103" t="s">
        <v>1174</v>
      </c>
      <c r="FM103" t="s">
        <v>1174</v>
      </c>
      <c r="FN103" t="s">
        <v>1174</v>
      </c>
      <c r="FO103" t="s">
        <v>1174</v>
      </c>
      <c r="FP103" t="s">
        <v>1174</v>
      </c>
      <c r="FQ103" t="s">
        <v>1174</v>
      </c>
      <c r="FR103" t="s">
        <v>1174</v>
      </c>
      <c r="FS103" t="s">
        <v>1174</v>
      </c>
      <c r="FT103" t="s">
        <v>1174</v>
      </c>
      <c r="FU103" t="s">
        <v>1174</v>
      </c>
      <c r="FV103" t="s">
        <v>1174</v>
      </c>
      <c r="FW103" t="s">
        <v>1174</v>
      </c>
      <c r="FX103" t="s">
        <v>1174</v>
      </c>
      <c r="FY103" t="s">
        <v>1174</v>
      </c>
      <c r="FZ103" t="s">
        <v>1174</v>
      </c>
      <c r="GA103" t="s">
        <v>1174</v>
      </c>
      <c r="GB103" t="s">
        <v>1174</v>
      </c>
      <c r="GC103" t="s">
        <v>1174</v>
      </c>
      <c r="GD103" t="s">
        <v>1174</v>
      </c>
      <c r="GE103" t="s">
        <v>1174</v>
      </c>
      <c r="GF103" t="s">
        <v>1174</v>
      </c>
      <c r="GG103" t="s">
        <v>1174</v>
      </c>
      <c r="GH103" t="s">
        <v>1174</v>
      </c>
      <c r="GI103" t="s">
        <v>1174</v>
      </c>
      <c r="GJ103" t="s">
        <v>1174</v>
      </c>
      <c r="GK103" t="s">
        <v>1174</v>
      </c>
      <c r="GL103" t="s">
        <v>1174</v>
      </c>
      <c r="GM103" t="s">
        <v>1174</v>
      </c>
      <c r="GN103" t="s">
        <v>1174</v>
      </c>
      <c r="GO103" t="s">
        <v>1174</v>
      </c>
      <c r="GP103" t="s">
        <v>1174</v>
      </c>
      <c r="GQ103" t="s">
        <v>1174</v>
      </c>
      <c r="GR103" t="s">
        <v>1174</v>
      </c>
      <c r="GS103" t="s">
        <v>1174</v>
      </c>
      <c r="GT103" t="s">
        <v>1174</v>
      </c>
      <c r="GU103" t="s">
        <v>1174</v>
      </c>
    </row>
    <row r="104" spans="3:203">
      <c r="C104" s="51" t="s">
        <v>1380</v>
      </c>
      <c r="E104" s="51" t="s">
        <v>1380</v>
      </c>
      <c r="L104" s="63" t="s">
        <v>33</v>
      </c>
      <c r="P104" t="s">
        <v>1175</v>
      </c>
      <c r="Q104" t="s">
        <v>1175</v>
      </c>
      <c r="R104" t="s">
        <v>1175</v>
      </c>
      <c r="S104" t="s">
        <v>1175</v>
      </c>
      <c r="T104" t="s">
        <v>1175</v>
      </c>
      <c r="U104" t="s">
        <v>1175</v>
      </c>
      <c r="V104" t="s">
        <v>1175</v>
      </c>
      <c r="W104" t="s">
        <v>1175</v>
      </c>
      <c r="X104" t="s">
        <v>1175</v>
      </c>
      <c r="Y104" t="s">
        <v>1175</v>
      </c>
      <c r="Z104" t="s">
        <v>1175</v>
      </c>
      <c r="AA104" t="s">
        <v>1175</v>
      </c>
      <c r="AB104" t="s">
        <v>1175</v>
      </c>
      <c r="AC104" t="s">
        <v>1175</v>
      </c>
      <c r="AD104" t="s">
        <v>1175</v>
      </c>
      <c r="AE104" t="s">
        <v>1175</v>
      </c>
      <c r="AF104" t="s">
        <v>1175</v>
      </c>
      <c r="AG104" t="s">
        <v>1175</v>
      </c>
      <c r="AH104" t="s">
        <v>1175</v>
      </c>
      <c r="AI104" t="s">
        <v>1175</v>
      </c>
      <c r="AJ104" t="s">
        <v>1175</v>
      </c>
      <c r="AK104" t="s">
        <v>1175</v>
      </c>
      <c r="AL104" t="s">
        <v>1175</v>
      </c>
      <c r="AM104" t="s">
        <v>1175</v>
      </c>
      <c r="AN104" t="s">
        <v>1175</v>
      </c>
      <c r="AO104" t="s">
        <v>1175</v>
      </c>
      <c r="AP104" t="s">
        <v>1175</v>
      </c>
      <c r="AQ104" t="s">
        <v>1175</v>
      </c>
      <c r="AR104" t="s">
        <v>1175</v>
      </c>
      <c r="AS104" t="s">
        <v>1175</v>
      </c>
      <c r="AT104" t="s">
        <v>1175</v>
      </c>
      <c r="AU104" t="s">
        <v>1175</v>
      </c>
      <c r="AV104" t="s">
        <v>1175</v>
      </c>
      <c r="AW104" t="s">
        <v>1175</v>
      </c>
      <c r="AX104" t="s">
        <v>1175</v>
      </c>
      <c r="AY104" t="s">
        <v>1175</v>
      </c>
      <c r="AZ104" t="s">
        <v>1175</v>
      </c>
      <c r="BA104" t="s">
        <v>1175</v>
      </c>
      <c r="BB104" t="s">
        <v>1175</v>
      </c>
      <c r="BC104" t="s">
        <v>1175</v>
      </c>
      <c r="BD104" t="s">
        <v>1175</v>
      </c>
      <c r="BE104" t="s">
        <v>1175</v>
      </c>
      <c r="BF104" t="s">
        <v>1175</v>
      </c>
      <c r="BG104" t="s">
        <v>1175</v>
      </c>
      <c r="BH104" t="s">
        <v>1175</v>
      </c>
      <c r="BI104" t="s">
        <v>1175</v>
      </c>
      <c r="BJ104" t="s">
        <v>1175</v>
      </c>
      <c r="BK104" t="s">
        <v>1175</v>
      </c>
      <c r="BL104" t="s">
        <v>1175</v>
      </c>
      <c r="BM104" t="s">
        <v>1175</v>
      </c>
      <c r="BN104" t="s">
        <v>1175</v>
      </c>
      <c r="BO104" t="s">
        <v>1175</v>
      </c>
      <c r="BP104" t="s">
        <v>1175</v>
      </c>
      <c r="BQ104" t="s">
        <v>1175</v>
      </c>
      <c r="BR104" t="s">
        <v>1175</v>
      </c>
      <c r="BS104" t="s">
        <v>1175</v>
      </c>
      <c r="BT104" t="s">
        <v>1175</v>
      </c>
      <c r="BU104" t="s">
        <v>1175</v>
      </c>
      <c r="BV104" t="s">
        <v>1175</v>
      </c>
      <c r="BW104" t="s">
        <v>1175</v>
      </c>
      <c r="BX104" t="s">
        <v>1175</v>
      </c>
      <c r="BY104" t="s">
        <v>1175</v>
      </c>
      <c r="BZ104" t="s">
        <v>1175</v>
      </c>
      <c r="CA104" t="s">
        <v>1175</v>
      </c>
      <c r="CB104" t="s">
        <v>1175</v>
      </c>
      <c r="CC104" t="s">
        <v>1175</v>
      </c>
      <c r="CD104" t="s">
        <v>1175</v>
      </c>
      <c r="CE104" t="s">
        <v>1175</v>
      </c>
      <c r="CF104" t="s">
        <v>1175</v>
      </c>
      <c r="CG104" t="s">
        <v>1175</v>
      </c>
      <c r="CH104" t="s">
        <v>1175</v>
      </c>
      <c r="CI104" t="s">
        <v>1175</v>
      </c>
      <c r="CJ104" t="s">
        <v>1175</v>
      </c>
      <c r="CK104" t="s">
        <v>1175</v>
      </c>
      <c r="CL104" t="s">
        <v>1175</v>
      </c>
      <c r="CM104" t="s">
        <v>1175</v>
      </c>
      <c r="CN104" t="s">
        <v>1175</v>
      </c>
      <c r="CO104" t="s">
        <v>1175</v>
      </c>
      <c r="CP104" t="s">
        <v>1175</v>
      </c>
      <c r="CQ104" t="s">
        <v>1175</v>
      </c>
      <c r="CR104" t="s">
        <v>1175</v>
      </c>
      <c r="CS104" t="s">
        <v>1175</v>
      </c>
      <c r="CT104" t="s">
        <v>1175</v>
      </c>
      <c r="CU104" t="s">
        <v>1175</v>
      </c>
      <c r="CV104" t="s">
        <v>1175</v>
      </c>
      <c r="CW104" t="s">
        <v>1175</v>
      </c>
      <c r="CX104" t="s">
        <v>1175</v>
      </c>
      <c r="CY104" t="s">
        <v>1175</v>
      </c>
      <c r="CZ104" t="s">
        <v>1175</v>
      </c>
      <c r="DA104" t="s">
        <v>1175</v>
      </c>
      <c r="DB104" t="s">
        <v>1175</v>
      </c>
      <c r="DC104" t="s">
        <v>1175</v>
      </c>
      <c r="DD104" t="s">
        <v>1175</v>
      </c>
      <c r="DE104" t="s">
        <v>1175</v>
      </c>
      <c r="DF104" t="s">
        <v>1175</v>
      </c>
      <c r="DG104" t="s">
        <v>1175</v>
      </c>
      <c r="DH104" t="s">
        <v>1175</v>
      </c>
      <c r="DI104" t="s">
        <v>1175</v>
      </c>
      <c r="DJ104" t="s">
        <v>1175</v>
      </c>
      <c r="DK104" t="s">
        <v>1175</v>
      </c>
      <c r="DL104" t="s">
        <v>1175</v>
      </c>
      <c r="DM104" t="s">
        <v>1175</v>
      </c>
      <c r="DN104" t="s">
        <v>1175</v>
      </c>
      <c r="DO104" t="s">
        <v>1175</v>
      </c>
      <c r="DP104" t="s">
        <v>1175</v>
      </c>
      <c r="DQ104" t="s">
        <v>1175</v>
      </c>
      <c r="DR104" t="s">
        <v>1175</v>
      </c>
      <c r="DS104" t="s">
        <v>1175</v>
      </c>
      <c r="DT104" t="s">
        <v>1175</v>
      </c>
      <c r="DU104" t="s">
        <v>1175</v>
      </c>
      <c r="DV104" t="s">
        <v>1175</v>
      </c>
      <c r="DW104" t="s">
        <v>1175</v>
      </c>
      <c r="DX104" t="s">
        <v>1175</v>
      </c>
      <c r="DY104" t="s">
        <v>1175</v>
      </c>
      <c r="DZ104" t="s">
        <v>1175</v>
      </c>
      <c r="EA104" t="s">
        <v>1175</v>
      </c>
      <c r="EB104" t="s">
        <v>1175</v>
      </c>
      <c r="EC104" t="s">
        <v>1175</v>
      </c>
      <c r="ED104" t="s">
        <v>1175</v>
      </c>
      <c r="EE104" t="s">
        <v>1175</v>
      </c>
      <c r="EF104" t="s">
        <v>1175</v>
      </c>
      <c r="EG104" t="s">
        <v>1175</v>
      </c>
      <c r="EH104" t="s">
        <v>1175</v>
      </c>
      <c r="EI104" t="s">
        <v>1175</v>
      </c>
      <c r="EJ104" t="s">
        <v>1175</v>
      </c>
      <c r="EK104" t="s">
        <v>1175</v>
      </c>
      <c r="EL104" t="s">
        <v>1175</v>
      </c>
      <c r="EM104" t="s">
        <v>1175</v>
      </c>
      <c r="EN104" t="s">
        <v>1175</v>
      </c>
      <c r="EO104" t="s">
        <v>1175</v>
      </c>
      <c r="EP104" t="s">
        <v>1175</v>
      </c>
      <c r="EQ104" t="s">
        <v>1175</v>
      </c>
      <c r="ER104" t="s">
        <v>1175</v>
      </c>
      <c r="ES104" t="s">
        <v>1175</v>
      </c>
      <c r="ET104" t="s">
        <v>1175</v>
      </c>
      <c r="EU104" t="s">
        <v>1175</v>
      </c>
      <c r="EV104" t="s">
        <v>1175</v>
      </c>
      <c r="EW104" t="s">
        <v>1175</v>
      </c>
      <c r="EX104" t="s">
        <v>1175</v>
      </c>
      <c r="EY104" t="s">
        <v>1175</v>
      </c>
      <c r="EZ104" t="s">
        <v>1175</v>
      </c>
      <c r="FA104" t="s">
        <v>1175</v>
      </c>
      <c r="FB104" t="s">
        <v>1175</v>
      </c>
      <c r="FC104" t="s">
        <v>1175</v>
      </c>
      <c r="FD104" t="s">
        <v>1175</v>
      </c>
      <c r="FE104" t="s">
        <v>1175</v>
      </c>
      <c r="FF104" t="s">
        <v>1175</v>
      </c>
      <c r="FG104" t="s">
        <v>1175</v>
      </c>
      <c r="FH104" t="s">
        <v>1175</v>
      </c>
      <c r="FI104" t="s">
        <v>1175</v>
      </c>
      <c r="FJ104" t="s">
        <v>1175</v>
      </c>
      <c r="FK104" t="s">
        <v>1175</v>
      </c>
      <c r="FL104" t="s">
        <v>1175</v>
      </c>
      <c r="FM104" t="s">
        <v>1175</v>
      </c>
      <c r="FN104" t="s">
        <v>1175</v>
      </c>
      <c r="FO104" t="s">
        <v>1175</v>
      </c>
      <c r="FP104" t="s">
        <v>1175</v>
      </c>
      <c r="FQ104" t="s">
        <v>1175</v>
      </c>
      <c r="FR104" t="s">
        <v>1175</v>
      </c>
      <c r="FS104" t="s">
        <v>1175</v>
      </c>
      <c r="FT104" t="s">
        <v>1175</v>
      </c>
      <c r="FU104" t="s">
        <v>1175</v>
      </c>
      <c r="FV104" t="s">
        <v>1175</v>
      </c>
      <c r="FW104" t="s">
        <v>1175</v>
      </c>
      <c r="FX104" t="s">
        <v>1175</v>
      </c>
      <c r="FY104" t="s">
        <v>1175</v>
      </c>
      <c r="FZ104" t="s">
        <v>1175</v>
      </c>
      <c r="GA104" t="s">
        <v>1175</v>
      </c>
      <c r="GB104" t="s">
        <v>1175</v>
      </c>
      <c r="GC104" t="s">
        <v>1175</v>
      </c>
      <c r="GD104" t="s">
        <v>1175</v>
      </c>
      <c r="GE104" t="s">
        <v>1175</v>
      </c>
      <c r="GF104" t="s">
        <v>1175</v>
      </c>
      <c r="GG104" t="s">
        <v>1175</v>
      </c>
      <c r="GH104" t="s">
        <v>1175</v>
      </c>
      <c r="GI104" t="s">
        <v>1175</v>
      </c>
      <c r="GJ104" t="s">
        <v>1175</v>
      </c>
      <c r="GK104" t="s">
        <v>1175</v>
      </c>
      <c r="GL104" t="s">
        <v>1175</v>
      </c>
      <c r="GM104" t="s">
        <v>1175</v>
      </c>
      <c r="GN104" t="s">
        <v>1175</v>
      </c>
      <c r="GO104" t="s">
        <v>1175</v>
      </c>
      <c r="GP104" t="s">
        <v>1175</v>
      </c>
      <c r="GQ104" t="s">
        <v>1175</v>
      </c>
      <c r="GR104" t="s">
        <v>1175</v>
      </c>
      <c r="GS104" t="s">
        <v>1175</v>
      </c>
      <c r="GT104" t="s">
        <v>1175</v>
      </c>
      <c r="GU104" t="s">
        <v>1175</v>
      </c>
    </row>
    <row r="105" spans="3:203">
      <c r="C105" s="52" t="s">
        <v>1379</v>
      </c>
      <c r="E105" s="52" t="s">
        <v>1379</v>
      </c>
      <c r="L105" s="63" t="s">
        <v>54</v>
      </c>
      <c r="P105" t="s">
        <v>1176</v>
      </c>
      <c r="Q105" t="s">
        <v>1176</v>
      </c>
      <c r="R105" t="s">
        <v>1176</v>
      </c>
      <c r="S105" t="s">
        <v>1176</v>
      </c>
      <c r="T105" t="s">
        <v>1176</v>
      </c>
      <c r="U105" t="s">
        <v>1176</v>
      </c>
      <c r="V105" t="s">
        <v>1176</v>
      </c>
      <c r="W105" t="s">
        <v>1176</v>
      </c>
      <c r="X105" t="s">
        <v>1176</v>
      </c>
      <c r="Y105" t="s">
        <v>1176</v>
      </c>
      <c r="Z105" t="s">
        <v>1176</v>
      </c>
      <c r="AA105" t="s">
        <v>1176</v>
      </c>
      <c r="AB105" t="s">
        <v>1176</v>
      </c>
      <c r="AC105" t="s">
        <v>1176</v>
      </c>
      <c r="AD105" t="s">
        <v>1176</v>
      </c>
      <c r="AE105" t="s">
        <v>1176</v>
      </c>
      <c r="AF105" t="s">
        <v>1176</v>
      </c>
      <c r="AG105" t="s">
        <v>1176</v>
      </c>
      <c r="AH105" t="s">
        <v>1176</v>
      </c>
      <c r="AI105" t="s">
        <v>1176</v>
      </c>
      <c r="AJ105" t="s">
        <v>1176</v>
      </c>
      <c r="AK105" t="s">
        <v>1176</v>
      </c>
      <c r="AL105" t="s">
        <v>1176</v>
      </c>
      <c r="AM105" t="s">
        <v>1176</v>
      </c>
      <c r="AN105" t="s">
        <v>1176</v>
      </c>
      <c r="AO105" t="s">
        <v>1176</v>
      </c>
      <c r="AP105" t="s">
        <v>1176</v>
      </c>
      <c r="AQ105" t="s">
        <v>1176</v>
      </c>
      <c r="AR105" t="s">
        <v>1176</v>
      </c>
      <c r="AS105" t="s">
        <v>1176</v>
      </c>
      <c r="AT105" t="s">
        <v>1176</v>
      </c>
      <c r="AU105" t="s">
        <v>1176</v>
      </c>
      <c r="AV105" t="s">
        <v>1176</v>
      </c>
      <c r="AW105" t="s">
        <v>1176</v>
      </c>
      <c r="AX105" t="s">
        <v>1176</v>
      </c>
      <c r="AY105" t="s">
        <v>1176</v>
      </c>
      <c r="AZ105" t="s">
        <v>1176</v>
      </c>
      <c r="BA105" t="s">
        <v>1176</v>
      </c>
      <c r="BB105" t="s">
        <v>1176</v>
      </c>
      <c r="BC105" t="s">
        <v>1176</v>
      </c>
      <c r="BD105" t="s">
        <v>1176</v>
      </c>
      <c r="BE105" t="s">
        <v>1176</v>
      </c>
      <c r="BF105" t="s">
        <v>1176</v>
      </c>
      <c r="BG105" t="s">
        <v>1176</v>
      </c>
      <c r="BH105" t="s">
        <v>1176</v>
      </c>
      <c r="BI105" t="s">
        <v>1176</v>
      </c>
      <c r="BJ105" t="s">
        <v>1176</v>
      </c>
      <c r="BK105" t="s">
        <v>1176</v>
      </c>
      <c r="BL105" t="s">
        <v>1176</v>
      </c>
      <c r="BM105" t="s">
        <v>1176</v>
      </c>
      <c r="BN105" t="s">
        <v>1176</v>
      </c>
      <c r="BO105" t="s">
        <v>1176</v>
      </c>
      <c r="BP105" t="s">
        <v>1176</v>
      </c>
      <c r="BQ105" t="s">
        <v>1176</v>
      </c>
      <c r="BR105" t="s">
        <v>1176</v>
      </c>
      <c r="BS105" t="s">
        <v>1176</v>
      </c>
      <c r="BT105" t="s">
        <v>1176</v>
      </c>
      <c r="BU105" t="s">
        <v>1176</v>
      </c>
      <c r="BV105" t="s">
        <v>1176</v>
      </c>
      <c r="BW105" t="s">
        <v>1176</v>
      </c>
      <c r="BX105" t="s">
        <v>1176</v>
      </c>
      <c r="BY105" t="s">
        <v>1176</v>
      </c>
      <c r="BZ105" t="s">
        <v>1176</v>
      </c>
      <c r="CA105" t="s">
        <v>1176</v>
      </c>
      <c r="CB105" t="s">
        <v>1176</v>
      </c>
      <c r="CC105" t="s">
        <v>1176</v>
      </c>
      <c r="CD105" t="s">
        <v>1176</v>
      </c>
      <c r="CE105" t="s">
        <v>1176</v>
      </c>
      <c r="CF105" t="s">
        <v>1176</v>
      </c>
      <c r="CG105" t="s">
        <v>1176</v>
      </c>
      <c r="CH105" t="s">
        <v>1176</v>
      </c>
      <c r="CI105" t="s">
        <v>1176</v>
      </c>
      <c r="CJ105" t="s">
        <v>1176</v>
      </c>
      <c r="CK105" t="s">
        <v>1176</v>
      </c>
      <c r="CL105" t="s">
        <v>1176</v>
      </c>
      <c r="CM105" t="s">
        <v>1176</v>
      </c>
      <c r="CN105" t="s">
        <v>1176</v>
      </c>
      <c r="CO105" t="s">
        <v>1176</v>
      </c>
      <c r="CP105" t="s">
        <v>1176</v>
      </c>
      <c r="CQ105" t="s">
        <v>1176</v>
      </c>
      <c r="CR105" t="s">
        <v>1176</v>
      </c>
      <c r="CS105" t="s">
        <v>1176</v>
      </c>
      <c r="CT105" t="s">
        <v>1176</v>
      </c>
      <c r="CU105" t="s">
        <v>1176</v>
      </c>
      <c r="CV105" t="s">
        <v>1176</v>
      </c>
      <c r="CW105" t="s">
        <v>1176</v>
      </c>
      <c r="CX105" t="s">
        <v>1176</v>
      </c>
      <c r="CY105" t="s">
        <v>1176</v>
      </c>
      <c r="CZ105" t="s">
        <v>1176</v>
      </c>
      <c r="DA105" t="s">
        <v>1176</v>
      </c>
      <c r="DB105" t="s">
        <v>1176</v>
      </c>
      <c r="DC105" t="s">
        <v>1176</v>
      </c>
      <c r="DD105" t="s">
        <v>1176</v>
      </c>
      <c r="DE105" t="s">
        <v>1176</v>
      </c>
      <c r="DF105" t="s">
        <v>1176</v>
      </c>
      <c r="DG105" t="s">
        <v>1176</v>
      </c>
      <c r="DH105" t="s">
        <v>1176</v>
      </c>
      <c r="DI105" t="s">
        <v>1176</v>
      </c>
      <c r="DJ105" t="s">
        <v>1176</v>
      </c>
      <c r="DK105" t="s">
        <v>1176</v>
      </c>
      <c r="DL105" t="s">
        <v>1176</v>
      </c>
      <c r="DM105" t="s">
        <v>1176</v>
      </c>
      <c r="DN105" t="s">
        <v>1176</v>
      </c>
      <c r="DO105" t="s">
        <v>1176</v>
      </c>
      <c r="DP105" t="s">
        <v>1176</v>
      </c>
      <c r="DQ105" t="s">
        <v>1176</v>
      </c>
      <c r="DR105" t="s">
        <v>1176</v>
      </c>
      <c r="DS105" t="s">
        <v>1176</v>
      </c>
      <c r="DT105" t="s">
        <v>1176</v>
      </c>
      <c r="DU105" t="s">
        <v>1176</v>
      </c>
      <c r="DV105" t="s">
        <v>1176</v>
      </c>
      <c r="DW105" t="s">
        <v>1176</v>
      </c>
      <c r="DX105" t="s">
        <v>1176</v>
      </c>
      <c r="DY105" t="s">
        <v>1176</v>
      </c>
      <c r="DZ105" t="s">
        <v>1176</v>
      </c>
      <c r="EA105" t="s">
        <v>1176</v>
      </c>
      <c r="EB105" t="s">
        <v>1176</v>
      </c>
      <c r="EC105" t="s">
        <v>1176</v>
      </c>
      <c r="ED105" t="s">
        <v>1176</v>
      </c>
      <c r="EE105" t="s">
        <v>1176</v>
      </c>
      <c r="EF105" t="s">
        <v>1176</v>
      </c>
      <c r="EG105" t="s">
        <v>1176</v>
      </c>
      <c r="EH105" t="s">
        <v>1176</v>
      </c>
      <c r="EI105" t="s">
        <v>1176</v>
      </c>
      <c r="EJ105" t="s">
        <v>1176</v>
      </c>
      <c r="EK105" t="s">
        <v>1176</v>
      </c>
      <c r="EL105" t="s">
        <v>1176</v>
      </c>
      <c r="EM105" t="s">
        <v>1176</v>
      </c>
      <c r="EN105" t="s">
        <v>1176</v>
      </c>
      <c r="EO105" t="s">
        <v>1176</v>
      </c>
      <c r="EP105" t="s">
        <v>1176</v>
      </c>
      <c r="EQ105" t="s">
        <v>1176</v>
      </c>
      <c r="ER105" t="s">
        <v>1176</v>
      </c>
      <c r="ES105" t="s">
        <v>1176</v>
      </c>
      <c r="ET105" t="s">
        <v>1176</v>
      </c>
      <c r="EU105" t="s">
        <v>1176</v>
      </c>
      <c r="EV105" t="s">
        <v>1176</v>
      </c>
      <c r="EW105" t="s">
        <v>1176</v>
      </c>
      <c r="EX105" t="s">
        <v>1176</v>
      </c>
      <c r="EY105" t="s">
        <v>1176</v>
      </c>
      <c r="EZ105" t="s">
        <v>1176</v>
      </c>
      <c r="FA105" t="s">
        <v>1176</v>
      </c>
      <c r="FB105" t="s">
        <v>1176</v>
      </c>
      <c r="FC105" t="s">
        <v>1176</v>
      </c>
      <c r="FD105" t="s">
        <v>1176</v>
      </c>
      <c r="FE105" t="s">
        <v>1176</v>
      </c>
      <c r="FF105" t="s">
        <v>1176</v>
      </c>
      <c r="FG105" t="s">
        <v>1176</v>
      </c>
      <c r="FH105" t="s">
        <v>1176</v>
      </c>
      <c r="FI105" t="s">
        <v>1176</v>
      </c>
      <c r="FJ105" t="s">
        <v>1176</v>
      </c>
      <c r="FK105" t="s">
        <v>1176</v>
      </c>
      <c r="FL105" t="s">
        <v>1176</v>
      </c>
      <c r="FM105" t="s">
        <v>1176</v>
      </c>
      <c r="FN105" t="s">
        <v>1176</v>
      </c>
      <c r="FO105" t="s">
        <v>1176</v>
      </c>
      <c r="FP105" t="s">
        <v>1176</v>
      </c>
      <c r="FQ105" t="s">
        <v>1176</v>
      </c>
      <c r="FR105" t="s">
        <v>1176</v>
      </c>
      <c r="FS105" t="s">
        <v>1176</v>
      </c>
      <c r="FT105" t="s">
        <v>1176</v>
      </c>
      <c r="FU105" t="s">
        <v>1176</v>
      </c>
      <c r="FV105" t="s">
        <v>1176</v>
      </c>
      <c r="FW105" t="s">
        <v>1176</v>
      </c>
      <c r="FX105" t="s">
        <v>1176</v>
      </c>
      <c r="FY105" t="s">
        <v>1176</v>
      </c>
      <c r="FZ105" t="s">
        <v>1176</v>
      </c>
      <c r="GA105" t="s">
        <v>1176</v>
      </c>
      <c r="GB105" t="s">
        <v>1176</v>
      </c>
      <c r="GC105" t="s">
        <v>1176</v>
      </c>
      <c r="GD105" t="s">
        <v>1176</v>
      </c>
      <c r="GE105" t="s">
        <v>1176</v>
      </c>
      <c r="GF105" t="s">
        <v>1176</v>
      </c>
      <c r="GG105" t="s">
        <v>1176</v>
      </c>
      <c r="GH105" t="s">
        <v>1176</v>
      </c>
      <c r="GI105" t="s">
        <v>1176</v>
      </c>
      <c r="GJ105" t="s">
        <v>1176</v>
      </c>
      <c r="GK105" t="s">
        <v>1176</v>
      </c>
      <c r="GL105" t="s">
        <v>1176</v>
      </c>
      <c r="GM105" t="s">
        <v>1176</v>
      </c>
      <c r="GN105" t="s">
        <v>1176</v>
      </c>
      <c r="GO105" t="s">
        <v>1176</v>
      </c>
      <c r="GP105" t="s">
        <v>1176</v>
      </c>
      <c r="GQ105" t="s">
        <v>1176</v>
      </c>
      <c r="GR105" t="s">
        <v>1176</v>
      </c>
      <c r="GS105" t="s">
        <v>1176</v>
      </c>
      <c r="GT105" t="s">
        <v>1176</v>
      </c>
      <c r="GU105" t="s">
        <v>1176</v>
      </c>
    </row>
    <row r="106" spans="3:203">
      <c r="C106" s="52" t="s">
        <v>1408</v>
      </c>
      <c r="E106" s="52" t="s">
        <v>1408</v>
      </c>
      <c r="L106" s="63" t="s">
        <v>67</v>
      </c>
      <c r="P106" t="s">
        <v>1177</v>
      </c>
      <c r="Q106" t="s">
        <v>1177</v>
      </c>
      <c r="R106" t="s">
        <v>1177</v>
      </c>
      <c r="S106" t="s">
        <v>1177</v>
      </c>
      <c r="T106" t="s">
        <v>1177</v>
      </c>
      <c r="U106" t="s">
        <v>1177</v>
      </c>
      <c r="V106" t="s">
        <v>1177</v>
      </c>
      <c r="W106" t="s">
        <v>1177</v>
      </c>
      <c r="X106" t="s">
        <v>1177</v>
      </c>
      <c r="Y106" t="s">
        <v>1177</v>
      </c>
      <c r="Z106" t="s">
        <v>1177</v>
      </c>
      <c r="AA106" t="s">
        <v>1177</v>
      </c>
      <c r="AB106" t="s">
        <v>1177</v>
      </c>
      <c r="AC106" t="s">
        <v>1177</v>
      </c>
      <c r="AD106" t="s">
        <v>1177</v>
      </c>
      <c r="AE106" t="s">
        <v>1177</v>
      </c>
      <c r="AF106" t="s">
        <v>1177</v>
      </c>
      <c r="AG106" t="s">
        <v>1177</v>
      </c>
      <c r="AH106" t="s">
        <v>1177</v>
      </c>
      <c r="AI106" t="s">
        <v>1177</v>
      </c>
      <c r="AJ106" t="s">
        <v>1177</v>
      </c>
      <c r="AK106" t="s">
        <v>1177</v>
      </c>
      <c r="AL106" t="s">
        <v>1177</v>
      </c>
      <c r="AM106" t="s">
        <v>1177</v>
      </c>
      <c r="AN106" t="s">
        <v>1177</v>
      </c>
      <c r="AO106" t="s">
        <v>1177</v>
      </c>
      <c r="AP106" t="s">
        <v>1177</v>
      </c>
      <c r="AQ106" t="s">
        <v>1177</v>
      </c>
      <c r="AR106" t="s">
        <v>1177</v>
      </c>
      <c r="AS106" t="s">
        <v>1177</v>
      </c>
      <c r="AT106" t="s">
        <v>1177</v>
      </c>
      <c r="AU106" t="s">
        <v>1177</v>
      </c>
      <c r="AV106" t="s">
        <v>1177</v>
      </c>
      <c r="AW106" t="s">
        <v>1177</v>
      </c>
      <c r="AX106" t="s">
        <v>1177</v>
      </c>
      <c r="AY106" t="s">
        <v>1177</v>
      </c>
      <c r="AZ106" t="s">
        <v>1177</v>
      </c>
      <c r="BA106" t="s">
        <v>1177</v>
      </c>
      <c r="BB106" t="s">
        <v>1177</v>
      </c>
      <c r="BC106" t="s">
        <v>1177</v>
      </c>
      <c r="BD106" t="s">
        <v>1177</v>
      </c>
      <c r="BE106" t="s">
        <v>1177</v>
      </c>
      <c r="BF106" t="s">
        <v>1177</v>
      </c>
      <c r="BG106" t="s">
        <v>1177</v>
      </c>
      <c r="BH106" t="s">
        <v>1177</v>
      </c>
      <c r="BI106" t="s">
        <v>1177</v>
      </c>
      <c r="BJ106" t="s">
        <v>1177</v>
      </c>
      <c r="BK106" t="s">
        <v>1177</v>
      </c>
      <c r="BL106" t="s">
        <v>1177</v>
      </c>
      <c r="BM106" t="s">
        <v>1177</v>
      </c>
      <c r="BN106" t="s">
        <v>1177</v>
      </c>
      <c r="BO106" t="s">
        <v>1177</v>
      </c>
      <c r="BP106" t="s">
        <v>1177</v>
      </c>
      <c r="BQ106" t="s">
        <v>1177</v>
      </c>
      <c r="BR106" t="s">
        <v>1177</v>
      </c>
      <c r="BS106" t="s">
        <v>1177</v>
      </c>
      <c r="BT106" t="s">
        <v>1177</v>
      </c>
      <c r="BU106" t="s">
        <v>1177</v>
      </c>
      <c r="BV106" t="s">
        <v>1177</v>
      </c>
      <c r="BW106" t="s">
        <v>1177</v>
      </c>
      <c r="BX106" t="s">
        <v>1177</v>
      </c>
      <c r="BY106" t="s">
        <v>1177</v>
      </c>
      <c r="BZ106" t="s">
        <v>1177</v>
      </c>
      <c r="CA106" t="s">
        <v>1177</v>
      </c>
      <c r="CB106" t="s">
        <v>1177</v>
      </c>
      <c r="CC106" t="s">
        <v>1177</v>
      </c>
      <c r="CD106" t="s">
        <v>1177</v>
      </c>
      <c r="CE106" t="s">
        <v>1177</v>
      </c>
      <c r="CF106" t="s">
        <v>1177</v>
      </c>
      <c r="CG106" t="s">
        <v>1177</v>
      </c>
      <c r="CH106" t="s">
        <v>1177</v>
      </c>
      <c r="CI106" t="s">
        <v>1177</v>
      </c>
      <c r="CJ106" t="s">
        <v>1177</v>
      </c>
      <c r="CK106" t="s">
        <v>1177</v>
      </c>
      <c r="CL106" t="s">
        <v>1177</v>
      </c>
      <c r="CM106" t="s">
        <v>1177</v>
      </c>
      <c r="CN106" t="s">
        <v>1177</v>
      </c>
      <c r="CO106" t="s">
        <v>1177</v>
      </c>
      <c r="CP106" t="s">
        <v>1177</v>
      </c>
      <c r="CQ106" t="s">
        <v>1177</v>
      </c>
      <c r="CR106" t="s">
        <v>1177</v>
      </c>
      <c r="CS106" t="s">
        <v>1177</v>
      </c>
      <c r="CT106" t="s">
        <v>1177</v>
      </c>
      <c r="CU106" t="s">
        <v>1177</v>
      </c>
      <c r="CV106" t="s">
        <v>1177</v>
      </c>
      <c r="CW106" t="s">
        <v>1177</v>
      </c>
      <c r="CX106" t="s">
        <v>1177</v>
      </c>
      <c r="CY106" t="s">
        <v>1177</v>
      </c>
      <c r="CZ106" t="s">
        <v>1177</v>
      </c>
      <c r="DA106" t="s">
        <v>1177</v>
      </c>
      <c r="DB106" t="s">
        <v>1177</v>
      </c>
      <c r="DC106" t="s">
        <v>1177</v>
      </c>
      <c r="DD106" t="s">
        <v>1177</v>
      </c>
      <c r="DE106" t="s">
        <v>1177</v>
      </c>
      <c r="DF106" t="s">
        <v>1177</v>
      </c>
      <c r="DG106" t="s">
        <v>1177</v>
      </c>
      <c r="DH106" t="s">
        <v>1177</v>
      </c>
      <c r="DI106" t="s">
        <v>1177</v>
      </c>
      <c r="DJ106" t="s">
        <v>1177</v>
      </c>
      <c r="DK106" t="s">
        <v>1177</v>
      </c>
      <c r="DL106" t="s">
        <v>1177</v>
      </c>
      <c r="DM106" t="s">
        <v>1177</v>
      </c>
      <c r="DN106" t="s">
        <v>1177</v>
      </c>
      <c r="DO106" t="s">
        <v>1177</v>
      </c>
      <c r="DP106" t="s">
        <v>1177</v>
      </c>
      <c r="DQ106" t="s">
        <v>1177</v>
      </c>
      <c r="DR106" t="s">
        <v>1177</v>
      </c>
      <c r="DS106" t="s">
        <v>1177</v>
      </c>
      <c r="DT106" t="s">
        <v>1177</v>
      </c>
      <c r="DU106" t="s">
        <v>1177</v>
      </c>
      <c r="DV106" t="s">
        <v>1177</v>
      </c>
      <c r="DW106" t="s">
        <v>1177</v>
      </c>
      <c r="DX106" t="s">
        <v>1177</v>
      </c>
      <c r="DY106" t="s">
        <v>1177</v>
      </c>
      <c r="DZ106" t="s">
        <v>1177</v>
      </c>
      <c r="EA106" t="s">
        <v>1177</v>
      </c>
      <c r="EB106" t="s">
        <v>1177</v>
      </c>
      <c r="EC106" t="s">
        <v>1177</v>
      </c>
      <c r="ED106" t="s">
        <v>1177</v>
      </c>
      <c r="EE106" t="s">
        <v>1177</v>
      </c>
      <c r="EF106" t="s">
        <v>1177</v>
      </c>
      <c r="EG106" t="s">
        <v>1177</v>
      </c>
      <c r="EH106" t="s">
        <v>1177</v>
      </c>
      <c r="EI106" t="s">
        <v>1177</v>
      </c>
      <c r="EJ106" t="s">
        <v>1177</v>
      </c>
      <c r="EK106" t="s">
        <v>1177</v>
      </c>
      <c r="EL106" t="s">
        <v>1177</v>
      </c>
      <c r="EM106" t="s">
        <v>1177</v>
      </c>
      <c r="EN106" t="s">
        <v>1177</v>
      </c>
      <c r="EO106" t="s">
        <v>1177</v>
      </c>
      <c r="EP106" t="s">
        <v>1177</v>
      </c>
      <c r="EQ106" t="s">
        <v>1177</v>
      </c>
      <c r="ER106" t="s">
        <v>1177</v>
      </c>
      <c r="ES106" t="s">
        <v>1177</v>
      </c>
      <c r="ET106" t="s">
        <v>1177</v>
      </c>
      <c r="EU106" t="s">
        <v>1177</v>
      </c>
      <c r="EV106" t="s">
        <v>1177</v>
      </c>
      <c r="EW106" t="s">
        <v>1177</v>
      </c>
      <c r="EX106" t="s">
        <v>1177</v>
      </c>
      <c r="EY106" t="s">
        <v>1177</v>
      </c>
      <c r="EZ106" t="s">
        <v>1177</v>
      </c>
      <c r="FA106" t="s">
        <v>1177</v>
      </c>
      <c r="FB106" t="s">
        <v>1177</v>
      </c>
      <c r="FC106" t="s">
        <v>1177</v>
      </c>
      <c r="FD106" t="s">
        <v>1177</v>
      </c>
      <c r="FE106" t="s">
        <v>1177</v>
      </c>
      <c r="FF106" t="s">
        <v>1177</v>
      </c>
      <c r="FG106" t="s">
        <v>1177</v>
      </c>
      <c r="FH106" t="s">
        <v>1177</v>
      </c>
      <c r="FI106" t="s">
        <v>1177</v>
      </c>
      <c r="FJ106" t="s">
        <v>1177</v>
      </c>
      <c r="FK106" t="s">
        <v>1177</v>
      </c>
      <c r="FL106" t="s">
        <v>1177</v>
      </c>
      <c r="FM106" t="s">
        <v>1177</v>
      </c>
      <c r="FN106" t="s">
        <v>1177</v>
      </c>
      <c r="FO106" t="s">
        <v>1177</v>
      </c>
      <c r="FP106" t="s">
        <v>1177</v>
      </c>
      <c r="FQ106" t="s">
        <v>1177</v>
      </c>
      <c r="FR106" t="s">
        <v>1177</v>
      </c>
      <c r="FS106" t="s">
        <v>1177</v>
      </c>
      <c r="FT106" t="s">
        <v>1177</v>
      </c>
      <c r="FU106" t="s">
        <v>1177</v>
      </c>
      <c r="FV106" t="s">
        <v>1177</v>
      </c>
      <c r="FW106" t="s">
        <v>1177</v>
      </c>
      <c r="FX106" t="s">
        <v>1177</v>
      </c>
      <c r="FY106" t="s">
        <v>1177</v>
      </c>
      <c r="FZ106" t="s">
        <v>1177</v>
      </c>
      <c r="GA106" t="s">
        <v>1177</v>
      </c>
      <c r="GB106" t="s">
        <v>1177</v>
      </c>
      <c r="GC106" t="s">
        <v>1177</v>
      </c>
      <c r="GD106" t="s">
        <v>1177</v>
      </c>
      <c r="GE106" t="s">
        <v>1177</v>
      </c>
      <c r="GF106" t="s">
        <v>1177</v>
      </c>
      <c r="GG106" t="s">
        <v>1177</v>
      </c>
      <c r="GH106" t="s">
        <v>1177</v>
      </c>
      <c r="GI106" t="s">
        <v>1177</v>
      </c>
      <c r="GJ106" t="s">
        <v>1177</v>
      </c>
      <c r="GK106" t="s">
        <v>1177</v>
      </c>
      <c r="GL106" t="s">
        <v>1177</v>
      </c>
      <c r="GM106" t="s">
        <v>1177</v>
      </c>
      <c r="GN106" t="s">
        <v>1177</v>
      </c>
      <c r="GO106" t="s">
        <v>1177</v>
      </c>
      <c r="GP106" t="s">
        <v>1177</v>
      </c>
      <c r="GQ106" t="s">
        <v>1177</v>
      </c>
      <c r="GR106" t="s">
        <v>1177</v>
      </c>
      <c r="GS106" t="s">
        <v>1177</v>
      </c>
      <c r="GT106" t="s">
        <v>1177</v>
      </c>
      <c r="GU106" t="s">
        <v>1177</v>
      </c>
    </row>
    <row r="107" spans="3:203">
      <c r="C107" s="51" t="s">
        <v>1457</v>
      </c>
      <c r="E107" s="51" t="s">
        <v>1457</v>
      </c>
      <c r="L107" s="67" t="s">
        <v>12</v>
      </c>
      <c r="P107" t="s">
        <v>1178</v>
      </c>
      <c r="Q107" t="s">
        <v>1178</v>
      </c>
      <c r="R107" t="s">
        <v>1178</v>
      </c>
      <c r="S107" t="s">
        <v>1178</v>
      </c>
      <c r="T107" t="s">
        <v>1178</v>
      </c>
      <c r="U107" t="s">
        <v>1178</v>
      </c>
      <c r="V107" t="s">
        <v>1178</v>
      </c>
      <c r="W107" t="s">
        <v>1178</v>
      </c>
      <c r="X107" t="s">
        <v>1178</v>
      </c>
      <c r="Y107" t="s">
        <v>1178</v>
      </c>
      <c r="Z107" t="s">
        <v>1178</v>
      </c>
      <c r="AA107" t="s">
        <v>1178</v>
      </c>
      <c r="AB107" t="s">
        <v>1178</v>
      </c>
      <c r="AC107" t="s">
        <v>1178</v>
      </c>
      <c r="AD107" t="s">
        <v>1178</v>
      </c>
      <c r="AE107" t="s">
        <v>1178</v>
      </c>
      <c r="AF107" t="s">
        <v>1178</v>
      </c>
      <c r="AG107" t="s">
        <v>1178</v>
      </c>
      <c r="AH107" t="s">
        <v>1178</v>
      </c>
      <c r="AI107" t="s">
        <v>1178</v>
      </c>
      <c r="AJ107" t="s">
        <v>1178</v>
      </c>
      <c r="AK107" t="s">
        <v>1178</v>
      </c>
      <c r="AL107" t="s">
        <v>1178</v>
      </c>
      <c r="AM107" t="s">
        <v>1178</v>
      </c>
      <c r="AN107" t="s">
        <v>1178</v>
      </c>
      <c r="AO107" t="s">
        <v>1178</v>
      </c>
      <c r="AP107" t="s">
        <v>1178</v>
      </c>
      <c r="AQ107" t="s">
        <v>1178</v>
      </c>
      <c r="AR107" t="s">
        <v>1178</v>
      </c>
      <c r="AS107" t="s">
        <v>1178</v>
      </c>
      <c r="AT107" t="s">
        <v>1178</v>
      </c>
      <c r="AU107" t="s">
        <v>1178</v>
      </c>
      <c r="AV107" t="s">
        <v>1178</v>
      </c>
      <c r="AW107" t="s">
        <v>1178</v>
      </c>
      <c r="AX107" t="s">
        <v>1178</v>
      </c>
      <c r="AY107" t="s">
        <v>1178</v>
      </c>
      <c r="AZ107" t="s">
        <v>1178</v>
      </c>
      <c r="BA107" t="s">
        <v>1178</v>
      </c>
      <c r="BB107" t="s">
        <v>1178</v>
      </c>
      <c r="BC107" t="s">
        <v>1178</v>
      </c>
      <c r="BD107" t="s">
        <v>1178</v>
      </c>
      <c r="BE107" t="s">
        <v>1178</v>
      </c>
      <c r="BF107" t="s">
        <v>1178</v>
      </c>
      <c r="BG107" t="s">
        <v>1178</v>
      </c>
      <c r="BH107" t="s">
        <v>1178</v>
      </c>
      <c r="BI107" t="s">
        <v>1178</v>
      </c>
      <c r="BJ107" t="s">
        <v>1178</v>
      </c>
      <c r="BK107" t="s">
        <v>1178</v>
      </c>
      <c r="BL107" t="s">
        <v>1178</v>
      </c>
      <c r="BM107" t="s">
        <v>1178</v>
      </c>
      <c r="BN107" t="s">
        <v>1178</v>
      </c>
      <c r="BO107" t="s">
        <v>1178</v>
      </c>
      <c r="BP107" t="s">
        <v>1178</v>
      </c>
      <c r="BQ107" t="s">
        <v>1178</v>
      </c>
      <c r="BR107" t="s">
        <v>1178</v>
      </c>
      <c r="BS107" t="s">
        <v>1178</v>
      </c>
      <c r="BT107" t="s">
        <v>1178</v>
      </c>
      <c r="BU107" t="s">
        <v>1178</v>
      </c>
      <c r="BV107" t="s">
        <v>1178</v>
      </c>
      <c r="BW107" t="s">
        <v>1178</v>
      </c>
      <c r="BX107" t="s">
        <v>1178</v>
      </c>
      <c r="BY107" t="s">
        <v>1178</v>
      </c>
      <c r="BZ107" t="s">
        <v>1178</v>
      </c>
      <c r="CA107" t="s">
        <v>1178</v>
      </c>
      <c r="CB107" t="s">
        <v>1178</v>
      </c>
      <c r="CC107" t="s">
        <v>1178</v>
      </c>
      <c r="CD107" t="s">
        <v>1178</v>
      </c>
      <c r="CE107" t="s">
        <v>1178</v>
      </c>
      <c r="CF107" t="s">
        <v>1178</v>
      </c>
      <c r="CG107" t="s">
        <v>1178</v>
      </c>
      <c r="CH107" t="s">
        <v>1178</v>
      </c>
      <c r="CI107" t="s">
        <v>1178</v>
      </c>
      <c r="CJ107" t="s">
        <v>1178</v>
      </c>
      <c r="CK107" t="s">
        <v>1178</v>
      </c>
      <c r="CL107" t="s">
        <v>1178</v>
      </c>
      <c r="CM107" t="s">
        <v>1178</v>
      </c>
      <c r="CN107" t="s">
        <v>1178</v>
      </c>
      <c r="CO107" t="s">
        <v>1178</v>
      </c>
      <c r="CP107" t="s">
        <v>1178</v>
      </c>
      <c r="CQ107" t="s">
        <v>1178</v>
      </c>
      <c r="CR107" t="s">
        <v>1178</v>
      </c>
      <c r="CS107" t="s">
        <v>1178</v>
      </c>
      <c r="CT107" t="s">
        <v>1178</v>
      </c>
      <c r="CU107" t="s">
        <v>1178</v>
      </c>
      <c r="CV107" t="s">
        <v>1178</v>
      </c>
      <c r="CW107" t="s">
        <v>1178</v>
      </c>
      <c r="CX107" t="s">
        <v>1178</v>
      </c>
      <c r="CY107" t="s">
        <v>1178</v>
      </c>
      <c r="CZ107" t="s">
        <v>1178</v>
      </c>
      <c r="DA107" t="s">
        <v>1178</v>
      </c>
      <c r="DB107" t="s">
        <v>1178</v>
      </c>
      <c r="DC107" t="s">
        <v>1178</v>
      </c>
      <c r="DD107" t="s">
        <v>1178</v>
      </c>
      <c r="DE107" t="s">
        <v>1178</v>
      </c>
      <c r="DF107" t="s">
        <v>1178</v>
      </c>
      <c r="DG107" t="s">
        <v>1178</v>
      </c>
      <c r="DH107" t="s">
        <v>1178</v>
      </c>
      <c r="DI107" t="s">
        <v>1178</v>
      </c>
      <c r="DJ107" t="s">
        <v>1178</v>
      </c>
      <c r="DK107" t="s">
        <v>1178</v>
      </c>
      <c r="DL107" t="s">
        <v>1178</v>
      </c>
      <c r="DM107" t="s">
        <v>1178</v>
      </c>
      <c r="DN107" t="s">
        <v>1178</v>
      </c>
      <c r="DO107" t="s">
        <v>1178</v>
      </c>
      <c r="DP107" t="s">
        <v>1178</v>
      </c>
      <c r="DQ107" t="s">
        <v>1178</v>
      </c>
      <c r="DR107" t="s">
        <v>1178</v>
      </c>
      <c r="DS107" t="s">
        <v>1178</v>
      </c>
      <c r="DT107" t="s">
        <v>1178</v>
      </c>
      <c r="DU107" t="s">
        <v>1178</v>
      </c>
      <c r="DV107" t="s">
        <v>1178</v>
      </c>
      <c r="DW107" t="s">
        <v>1178</v>
      </c>
      <c r="DX107" t="s">
        <v>1178</v>
      </c>
      <c r="DY107" t="s">
        <v>1178</v>
      </c>
      <c r="DZ107" t="s">
        <v>1178</v>
      </c>
      <c r="EA107" t="s">
        <v>1178</v>
      </c>
      <c r="EB107" t="s">
        <v>1178</v>
      </c>
      <c r="EC107" t="s">
        <v>1178</v>
      </c>
      <c r="ED107" t="s">
        <v>1178</v>
      </c>
      <c r="EE107" t="s">
        <v>1178</v>
      </c>
      <c r="EF107" t="s">
        <v>1178</v>
      </c>
      <c r="EG107" t="s">
        <v>1178</v>
      </c>
      <c r="EH107" t="s">
        <v>1178</v>
      </c>
      <c r="EI107" t="s">
        <v>1178</v>
      </c>
      <c r="EJ107" t="s">
        <v>1178</v>
      </c>
      <c r="EK107" t="s">
        <v>1178</v>
      </c>
      <c r="EL107" t="s">
        <v>1178</v>
      </c>
      <c r="EM107" t="s">
        <v>1178</v>
      </c>
      <c r="EN107" t="s">
        <v>1178</v>
      </c>
      <c r="EO107" t="s">
        <v>1178</v>
      </c>
      <c r="EP107" t="s">
        <v>1178</v>
      </c>
      <c r="EQ107" t="s">
        <v>1178</v>
      </c>
      <c r="ER107" t="s">
        <v>1178</v>
      </c>
      <c r="ES107" t="s">
        <v>1178</v>
      </c>
      <c r="ET107" t="s">
        <v>1178</v>
      </c>
      <c r="EU107" t="s">
        <v>1178</v>
      </c>
      <c r="EV107" t="s">
        <v>1178</v>
      </c>
      <c r="EW107" t="s">
        <v>1178</v>
      </c>
      <c r="EX107" t="s">
        <v>1178</v>
      </c>
      <c r="EY107" t="s">
        <v>1178</v>
      </c>
      <c r="EZ107" t="s">
        <v>1178</v>
      </c>
      <c r="FA107" t="s">
        <v>1178</v>
      </c>
      <c r="FB107" t="s">
        <v>1178</v>
      </c>
      <c r="FC107" t="s">
        <v>1178</v>
      </c>
      <c r="FD107" t="s">
        <v>1178</v>
      </c>
      <c r="FE107" t="s">
        <v>1178</v>
      </c>
      <c r="FF107" t="s">
        <v>1178</v>
      </c>
      <c r="FG107" t="s">
        <v>1178</v>
      </c>
      <c r="FH107" t="s">
        <v>1178</v>
      </c>
      <c r="FI107" t="s">
        <v>1178</v>
      </c>
      <c r="FJ107" t="s">
        <v>1178</v>
      </c>
      <c r="FK107" t="s">
        <v>1178</v>
      </c>
      <c r="FL107" t="s">
        <v>1178</v>
      </c>
      <c r="FM107" t="s">
        <v>1178</v>
      </c>
      <c r="FN107" t="s">
        <v>1178</v>
      </c>
      <c r="FO107" t="s">
        <v>1178</v>
      </c>
      <c r="FP107" t="s">
        <v>1178</v>
      </c>
      <c r="FQ107" t="s">
        <v>1178</v>
      </c>
      <c r="FR107" t="s">
        <v>1178</v>
      </c>
      <c r="FS107" t="s">
        <v>1178</v>
      </c>
      <c r="FT107" t="s">
        <v>1178</v>
      </c>
      <c r="FU107" t="s">
        <v>1178</v>
      </c>
      <c r="FV107" t="s">
        <v>1178</v>
      </c>
      <c r="FW107" t="s">
        <v>1178</v>
      </c>
      <c r="FX107" t="s">
        <v>1178</v>
      </c>
      <c r="FY107" t="s">
        <v>1178</v>
      </c>
      <c r="FZ107" t="s">
        <v>1178</v>
      </c>
      <c r="GA107" t="s">
        <v>1178</v>
      </c>
      <c r="GB107" t="s">
        <v>1178</v>
      </c>
      <c r="GC107" t="s">
        <v>1178</v>
      </c>
      <c r="GD107" t="s">
        <v>1178</v>
      </c>
      <c r="GE107" t="s">
        <v>1178</v>
      </c>
      <c r="GF107" t="s">
        <v>1178</v>
      </c>
      <c r="GG107" t="s">
        <v>1178</v>
      </c>
      <c r="GH107" t="s">
        <v>1178</v>
      </c>
      <c r="GI107" t="s">
        <v>1178</v>
      </c>
      <c r="GJ107" t="s">
        <v>1178</v>
      </c>
      <c r="GK107" t="s">
        <v>1178</v>
      </c>
      <c r="GL107" t="s">
        <v>1178</v>
      </c>
      <c r="GM107" t="s">
        <v>1178</v>
      </c>
      <c r="GN107" t="s">
        <v>1178</v>
      </c>
      <c r="GO107" t="s">
        <v>1178</v>
      </c>
      <c r="GP107" t="s">
        <v>1178</v>
      </c>
      <c r="GQ107" t="s">
        <v>1178</v>
      </c>
      <c r="GR107" t="s">
        <v>1178</v>
      </c>
      <c r="GS107" t="s">
        <v>1178</v>
      </c>
      <c r="GT107" t="s">
        <v>1178</v>
      </c>
      <c r="GU107" t="s">
        <v>1178</v>
      </c>
    </row>
    <row r="108" spans="3:203">
      <c r="C108" s="52" t="s">
        <v>1385</v>
      </c>
      <c r="E108" s="52" t="s">
        <v>1385</v>
      </c>
      <c r="P108" t="s">
        <v>1179</v>
      </c>
      <c r="Q108" t="s">
        <v>1179</v>
      </c>
      <c r="R108" t="s">
        <v>1179</v>
      </c>
      <c r="S108" t="s">
        <v>1179</v>
      </c>
      <c r="T108" t="s">
        <v>1179</v>
      </c>
      <c r="U108" t="s">
        <v>1179</v>
      </c>
      <c r="V108" t="s">
        <v>1179</v>
      </c>
      <c r="W108" t="s">
        <v>1179</v>
      </c>
      <c r="X108" t="s">
        <v>1179</v>
      </c>
      <c r="Y108" t="s">
        <v>1179</v>
      </c>
      <c r="Z108" t="s">
        <v>1179</v>
      </c>
      <c r="AA108" t="s">
        <v>1179</v>
      </c>
      <c r="AB108" t="s">
        <v>1179</v>
      </c>
      <c r="AC108" t="s">
        <v>1179</v>
      </c>
      <c r="AD108" t="s">
        <v>1179</v>
      </c>
      <c r="AE108" t="s">
        <v>1179</v>
      </c>
      <c r="AF108" t="s">
        <v>1179</v>
      </c>
      <c r="AG108" t="s">
        <v>1179</v>
      </c>
      <c r="AH108" t="s">
        <v>1179</v>
      </c>
      <c r="AI108" t="s">
        <v>1179</v>
      </c>
      <c r="AJ108" t="s">
        <v>1179</v>
      </c>
      <c r="AK108" t="s">
        <v>1179</v>
      </c>
      <c r="AL108" t="s">
        <v>1179</v>
      </c>
      <c r="AM108" t="s">
        <v>1179</v>
      </c>
      <c r="AN108" t="s">
        <v>1179</v>
      </c>
      <c r="AO108" t="s">
        <v>1179</v>
      </c>
      <c r="AP108" t="s">
        <v>1179</v>
      </c>
      <c r="AQ108" t="s">
        <v>1179</v>
      </c>
      <c r="AR108" t="s">
        <v>1179</v>
      </c>
      <c r="AS108" t="s">
        <v>1179</v>
      </c>
      <c r="AT108" t="s">
        <v>1179</v>
      </c>
      <c r="AU108" t="s">
        <v>1179</v>
      </c>
      <c r="AV108" t="s">
        <v>1179</v>
      </c>
      <c r="AW108" t="s">
        <v>1179</v>
      </c>
      <c r="AX108" t="s">
        <v>1179</v>
      </c>
      <c r="AY108" t="s">
        <v>1179</v>
      </c>
      <c r="AZ108" t="s">
        <v>1179</v>
      </c>
      <c r="BA108" t="s">
        <v>1179</v>
      </c>
      <c r="BB108" t="s">
        <v>1179</v>
      </c>
      <c r="BC108" t="s">
        <v>1179</v>
      </c>
      <c r="BD108" t="s">
        <v>1179</v>
      </c>
      <c r="BE108" t="s">
        <v>1179</v>
      </c>
      <c r="BF108" t="s">
        <v>1179</v>
      </c>
      <c r="BG108" t="s">
        <v>1179</v>
      </c>
      <c r="BH108" t="s">
        <v>1179</v>
      </c>
      <c r="BI108" t="s">
        <v>1179</v>
      </c>
      <c r="BJ108" t="s">
        <v>1179</v>
      </c>
      <c r="BK108" t="s">
        <v>1179</v>
      </c>
      <c r="BL108" t="s">
        <v>1179</v>
      </c>
      <c r="BM108" t="s">
        <v>1179</v>
      </c>
      <c r="BN108" t="s">
        <v>1179</v>
      </c>
      <c r="BO108" t="s">
        <v>1179</v>
      </c>
      <c r="BP108" t="s">
        <v>1179</v>
      </c>
      <c r="BQ108" t="s">
        <v>1179</v>
      </c>
      <c r="BR108" t="s">
        <v>1179</v>
      </c>
      <c r="BS108" t="s">
        <v>1179</v>
      </c>
      <c r="BT108" t="s">
        <v>1179</v>
      </c>
      <c r="BU108" t="s">
        <v>1179</v>
      </c>
      <c r="BV108" t="s">
        <v>1179</v>
      </c>
      <c r="BW108" t="s">
        <v>1179</v>
      </c>
      <c r="BX108" t="s">
        <v>1179</v>
      </c>
      <c r="BY108" t="s">
        <v>1179</v>
      </c>
      <c r="BZ108" t="s">
        <v>1179</v>
      </c>
      <c r="CA108" t="s">
        <v>1179</v>
      </c>
      <c r="CB108" t="s">
        <v>1179</v>
      </c>
      <c r="CC108" t="s">
        <v>1179</v>
      </c>
      <c r="CD108" t="s">
        <v>1179</v>
      </c>
      <c r="CE108" t="s">
        <v>1179</v>
      </c>
      <c r="CF108" t="s">
        <v>1179</v>
      </c>
      <c r="CG108" t="s">
        <v>1179</v>
      </c>
      <c r="CH108" t="s">
        <v>1179</v>
      </c>
      <c r="CI108" t="s">
        <v>1179</v>
      </c>
      <c r="CJ108" t="s">
        <v>1179</v>
      </c>
      <c r="CK108" t="s">
        <v>1179</v>
      </c>
      <c r="CL108" t="s">
        <v>1179</v>
      </c>
      <c r="CM108" t="s">
        <v>1179</v>
      </c>
      <c r="CN108" t="s">
        <v>1179</v>
      </c>
      <c r="CO108" t="s">
        <v>1179</v>
      </c>
      <c r="CP108" t="s">
        <v>1179</v>
      </c>
      <c r="CQ108" t="s">
        <v>1179</v>
      </c>
      <c r="CR108" t="s">
        <v>1179</v>
      </c>
      <c r="CS108" t="s">
        <v>1179</v>
      </c>
      <c r="CT108" t="s">
        <v>1179</v>
      </c>
      <c r="CU108" t="s">
        <v>1179</v>
      </c>
      <c r="CV108" t="s">
        <v>1179</v>
      </c>
      <c r="CW108" t="s">
        <v>1179</v>
      </c>
      <c r="CX108" t="s">
        <v>1179</v>
      </c>
      <c r="CY108" t="s">
        <v>1179</v>
      </c>
      <c r="CZ108" t="s">
        <v>1179</v>
      </c>
      <c r="DA108" t="s">
        <v>1179</v>
      </c>
      <c r="DB108" t="s">
        <v>1179</v>
      </c>
      <c r="DC108" t="s">
        <v>1179</v>
      </c>
      <c r="DD108" t="s">
        <v>1179</v>
      </c>
      <c r="DE108" t="s">
        <v>1179</v>
      </c>
      <c r="DF108" t="s">
        <v>1179</v>
      </c>
      <c r="DG108" t="s">
        <v>1179</v>
      </c>
      <c r="DH108" t="s">
        <v>1179</v>
      </c>
      <c r="DI108" t="s">
        <v>1179</v>
      </c>
      <c r="DJ108" t="s">
        <v>1179</v>
      </c>
      <c r="DK108" t="s">
        <v>1179</v>
      </c>
      <c r="DL108" t="s">
        <v>1179</v>
      </c>
      <c r="DM108" t="s">
        <v>1179</v>
      </c>
      <c r="DN108" t="s">
        <v>1179</v>
      </c>
      <c r="DO108" t="s">
        <v>1179</v>
      </c>
      <c r="DP108" t="s">
        <v>1179</v>
      </c>
      <c r="DQ108" t="s">
        <v>1179</v>
      </c>
      <c r="DR108" t="s">
        <v>1179</v>
      </c>
      <c r="DS108" t="s">
        <v>1179</v>
      </c>
      <c r="DT108" t="s">
        <v>1179</v>
      </c>
      <c r="DU108" t="s">
        <v>1179</v>
      </c>
      <c r="DV108" t="s">
        <v>1179</v>
      </c>
      <c r="DW108" t="s">
        <v>1179</v>
      </c>
      <c r="DX108" t="s">
        <v>1179</v>
      </c>
      <c r="DY108" t="s">
        <v>1179</v>
      </c>
      <c r="DZ108" t="s">
        <v>1179</v>
      </c>
      <c r="EA108" t="s">
        <v>1179</v>
      </c>
      <c r="EB108" t="s">
        <v>1179</v>
      </c>
      <c r="EC108" t="s">
        <v>1179</v>
      </c>
      <c r="ED108" t="s">
        <v>1179</v>
      </c>
      <c r="EE108" t="s">
        <v>1179</v>
      </c>
      <c r="EF108" t="s">
        <v>1179</v>
      </c>
      <c r="EG108" t="s">
        <v>1179</v>
      </c>
      <c r="EH108" t="s">
        <v>1179</v>
      </c>
      <c r="EI108" t="s">
        <v>1179</v>
      </c>
      <c r="EJ108" t="s">
        <v>1179</v>
      </c>
      <c r="EK108" t="s">
        <v>1179</v>
      </c>
      <c r="EL108" t="s">
        <v>1179</v>
      </c>
      <c r="EM108" t="s">
        <v>1179</v>
      </c>
      <c r="EN108" t="s">
        <v>1179</v>
      </c>
      <c r="EO108" t="s">
        <v>1179</v>
      </c>
      <c r="EP108" t="s">
        <v>1179</v>
      </c>
      <c r="EQ108" t="s">
        <v>1179</v>
      </c>
      <c r="ER108" t="s">
        <v>1179</v>
      </c>
      <c r="ES108" t="s">
        <v>1179</v>
      </c>
      <c r="ET108" t="s">
        <v>1179</v>
      </c>
      <c r="EU108" t="s">
        <v>1179</v>
      </c>
      <c r="EV108" t="s">
        <v>1179</v>
      </c>
      <c r="EW108" t="s">
        <v>1179</v>
      </c>
      <c r="EX108" t="s">
        <v>1179</v>
      </c>
      <c r="EY108" t="s">
        <v>1179</v>
      </c>
      <c r="EZ108" t="s">
        <v>1179</v>
      </c>
      <c r="FA108" t="s">
        <v>1179</v>
      </c>
      <c r="FB108" t="s">
        <v>1179</v>
      </c>
      <c r="FC108" t="s">
        <v>1179</v>
      </c>
      <c r="FD108" t="s">
        <v>1179</v>
      </c>
      <c r="FE108" t="s">
        <v>1179</v>
      </c>
      <c r="FF108" t="s">
        <v>1179</v>
      </c>
      <c r="FG108" t="s">
        <v>1179</v>
      </c>
      <c r="FH108" t="s">
        <v>1179</v>
      </c>
      <c r="FI108" t="s">
        <v>1179</v>
      </c>
      <c r="FJ108" t="s">
        <v>1179</v>
      </c>
      <c r="FK108" t="s">
        <v>1179</v>
      </c>
      <c r="FL108" t="s">
        <v>1179</v>
      </c>
      <c r="FM108" t="s">
        <v>1179</v>
      </c>
      <c r="FN108" t="s">
        <v>1179</v>
      </c>
      <c r="FO108" t="s">
        <v>1179</v>
      </c>
      <c r="FP108" t="s">
        <v>1179</v>
      </c>
      <c r="FQ108" t="s">
        <v>1179</v>
      </c>
      <c r="FR108" t="s">
        <v>1179</v>
      </c>
      <c r="FS108" t="s">
        <v>1179</v>
      </c>
      <c r="FT108" t="s">
        <v>1179</v>
      </c>
      <c r="FU108" t="s">
        <v>1179</v>
      </c>
      <c r="FV108" t="s">
        <v>1179</v>
      </c>
      <c r="FW108" t="s">
        <v>1179</v>
      </c>
      <c r="FX108" t="s">
        <v>1179</v>
      </c>
      <c r="FY108" t="s">
        <v>1179</v>
      </c>
      <c r="FZ108" t="s">
        <v>1179</v>
      </c>
      <c r="GA108" t="s">
        <v>1179</v>
      </c>
      <c r="GB108" t="s">
        <v>1179</v>
      </c>
      <c r="GC108" t="s">
        <v>1179</v>
      </c>
      <c r="GD108" t="s">
        <v>1179</v>
      </c>
      <c r="GE108" t="s">
        <v>1179</v>
      </c>
      <c r="GF108" t="s">
        <v>1179</v>
      </c>
      <c r="GG108" t="s">
        <v>1179</v>
      </c>
      <c r="GH108" t="s">
        <v>1179</v>
      </c>
      <c r="GI108" t="s">
        <v>1179</v>
      </c>
      <c r="GJ108" t="s">
        <v>1179</v>
      </c>
      <c r="GK108" t="s">
        <v>1179</v>
      </c>
      <c r="GL108" t="s">
        <v>1179</v>
      </c>
      <c r="GM108" t="s">
        <v>1179</v>
      </c>
      <c r="GN108" t="s">
        <v>1179</v>
      </c>
      <c r="GO108" t="s">
        <v>1179</v>
      </c>
      <c r="GP108" t="s">
        <v>1179</v>
      </c>
      <c r="GQ108" t="s">
        <v>1179</v>
      </c>
      <c r="GR108" t="s">
        <v>1179</v>
      </c>
      <c r="GS108" t="s">
        <v>1179</v>
      </c>
      <c r="GT108" t="s">
        <v>1179</v>
      </c>
      <c r="GU108" t="s">
        <v>1179</v>
      </c>
    </row>
    <row r="109" spans="3:203">
      <c r="C109" s="51" t="s">
        <v>1435</v>
      </c>
      <c r="E109" s="51" t="s">
        <v>1435</v>
      </c>
      <c r="P109" t="s">
        <v>1180</v>
      </c>
      <c r="Q109" t="s">
        <v>1180</v>
      </c>
      <c r="R109" t="s">
        <v>1180</v>
      </c>
      <c r="S109" t="s">
        <v>1180</v>
      </c>
      <c r="T109" t="s">
        <v>1180</v>
      </c>
      <c r="U109" t="s">
        <v>1180</v>
      </c>
      <c r="V109" t="s">
        <v>1180</v>
      </c>
      <c r="W109" t="s">
        <v>1180</v>
      </c>
      <c r="X109" t="s">
        <v>1180</v>
      </c>
      <c r="Y109" t="s">
        <v>1180</v>
      </c>
      <c r="Z109" t="s">
        <v>1180</v>
      </c>
      <c r="AA109" t="s">
        <v>1180</v>
      </c>
      <c r="AB109" t="s">
        <v>1180</v>
      </c>
      <c r="AC109" t="s">
        <v>1180</v>
      </c>
      <c r="AD109" t="s">
        <v>1180</v>
      </c>
      <c r="AE109" t="s">
        <v>1180</v>
      </c>
      <c r="AF109" t="s">
        <v>1180</v>
      </c>
      <c r="AG109" t="s">
        <v>1180</v>
      </c>
      <c r="AH109" t="s">
        <v>1180</v>
      </c>
      <c r="AI109" t="s">
        <v>1180</v>
      </c>
      <c r="AJ109" t="s">
        <v>1180</v>
      </c>
      <c r="AK109" t="s">
        <v>1180</v>
      </c>
      <c r="AL109" t="s">
        <v>1180</v>
      </c>
      <c r="AM109" t="s">
        <v>1180</v>
      </c>
      <c r="AN109" t="s">
        <v>1180</v>
      </c>
      <c r="AO109" t="s">
        <v>1180</v>
      </c>
      <c r="AP109" t="s">
        <v>1180</v>
      </c>
      <c r="AQ109" t="s">
        <v>1180</v>
      </c>
      <c r="AR109" t="s">
        <v>1180</v>
      </c>
      <c r="AS109" t="s">
        <v>1180</v>
      </c>
      <c r="AT109" t="s">
        <v>1180</v>
      </c>
      <c r="AU109" t="s">
        <v>1180</v>
      </c>
      <c r="AV109" t="s">
        <v>1180</v>
      </c>
      <c r="AW109" t="s">
        <v>1180</v>
      </c>
      <c r="AX109" t="s">
        <v>1180</v>
      </c>
      <c r="AY109" t="s">
        <v>1180</v>
      </c>
      <c r="AZ109" t="s">
        <v>1180</v>
      </c>
      <c r="BA109" t="s">
        <v>1180</v>
      </c>
      <c r="BB109" t="s">
        <v>1180</v>
      </c>
      <c r="BC109" t="s">
        <v>1180</v>
      </c>
      <c r="BD109" t="s">
        <v>1180</v>
      </c>
      <c r="BE109" t="s">
        <v>1180</v>
      </c>
      <c r="BF109" t="s">
        <v>1180</v>
      </c>
      <c r="BG109" t="s">
        <v>1180</v>
      </c>
      <c r="BH109" t="s">
        <v>1180</v>
      </c>
      <c r="BI109" t="s">
        <v>1180</v>
      </c>
      <c r="BJ109" t="s">
        <v>1180</v>
      </c>
      <c r="BK109" t="s">
        <v>1180</v>
      </c>
      <c r="BL109" t="s">
        <v>1180</v>
      </c>
      <c r="BM109" t="s">
        <v>1180</v>
      </c>
      <c r="BN109" t="s">
        <v>1180</v>
      </c>
      <c r="BO109" t="s">
        <v>1180</v>
      </c>
      <c r="BP109" t="s">
        <v>1180</v>
      </c>
      <c r="BQ109" t="s">
        <v>1180</v>
      </c>
      <c r="BR109" t="s">
        <v>1180</v>
      </c>
      <c r="BS109" t="s">
        <v>1180</v>
      </c>
      <c r="BT109" t="s">
        <v>1180</v>
      </c>
      <c r="BU109" t="s">
        <v>1180</v>
      </c>
      <c r="BV109" t="s">
        <v>1180</v>
      </c>
      <c r="BW109" t="s">
        <v>1180</v>
      </c>
      <c r="BX109" t="s">
        <v>1180</v>
      </c>
      <c r="BY109" t="s">
        <v>1180</v>
      </c>
      <c r="BZ109" t="s">
        <v>1180</v>
      </c>
      <c r="CA109" t="s">
        <v>1180</v>
      </c>
      <c r="CB109" t="s">
        <v>1180</v>
      </c>
      <c r="CC109" t="s">
        <v>1180</v>
      </c>
      <c r="CD109" t="s">
        <v>1180</v>
      </c>
      <c r="CE109" t="s">
        <v>1180</v>
      </c>
      <c r="CF109" t="s">
        <v>1180</v>
      </c>
      <c r="CG109" t="s">
        <v>1180</v>
      </c>
      <c r="CH109" t="s">
        <v>1180</v>
      </c>
      <c r="CI109" t="s">
        <v>1180</v>
      </c>
      <c r="CJ109" t="s">
        <v>1180</v>
      </c>
      <c r="CK109" t="s">
        <v>1180</v>
      </c>
      <c r="CL109" t="s">
        <v>1180</v>
      </c>
      <c r="CM109" t="s">
        <v>1180</v>
      </c>
      <c r="CN109" t="s">
        <v>1180</v>
      </c>
      <c r="CO109" t="s">
        <v>1180</v>
      </c>
      <c r="CP109" t="s">
        <v>1180</v>
      </c>
      <c r="CQ109" t="s">
        <v>1180</v>
      </c>
      <c r="CR109" t="s">
        <v>1180</v>
      </c>
      <c r="CS109" t="s">
        <v>1180</v>
      </c>
      <c r="CT109" t="s">
        <v>1180</v>
      </c>
      <c r="CU109" t="s">
        <v>1180</v>
      </c>
      <c r="CV109" t="s">
        <v>1180</v>
      </c>
      <c r="CW109" t="s">
        <v>1180</v>
      </c>
      <c r="CX109" t="s">
        <v>1180</v>
      </c>
      <c r="CY109" t="s">
        <v>1180</v>
      </c>
      <c r="CZ109" t="s">
        <v>1180</v>
      </c>
      <c r="DA109" t="s">
        <v>1180</v>
      </c>
      <c r="DB109" t="s">
        <v>1180</v>
      </c>
      <c r="DC109" t="s">
        <v>1180</v>
      </c>
      <c r="DD109" t="s">
        <v>1180</v>
      </c>
      <c r="DE109" t="s">
        <v>1180</v>
      </c>
      <c r="DF109" t="s">
        <v>1180</v>
      </c>
      <c r="DG109" t="s">
        <v>1180</v>
      </c>
      <c r="DH109" t="s">
        <v>1180</v>
      </c>
      <c r="DI109" t="s">
        <v>1180</v>
      </c>
      <c r="DJ109" t="s">
        <v>1180</v>
      </c>
      <c r="DK109" t="s">
        <v>1180</v>
      </c>
      <c r="DL109" t="s">
        <v>1180</v>
      </c>
      <c r="DM109" t="s">
        <v>1180</v>
      </c>
      <c r="DN109" t="s">
        <v>1180</v>
      </c>
      <c r="DO109" t="s">
        <v>1180</v>
      </c>
      <c r="DP109" t="s">
        <v>1180</v>
      </c>
      <c r="DQ109" t="s">
        <v>1180</v>
      </c>
      <c r="DR109" t="s">
        <v>1180</v>
      </c>
      <c r="DS109" t="s">
        <v>1180</v>
      </c>
      <c r="DT109" t="s">
        <v>1180</v>
      </c>
      <c r="DU109" t="s">
        <v>1180</v>
      </c>
      <c r="DV109" t="s">
        <v>1180</v>
      </c>
      <c r="DW109" t="s">
        <v>1180</v>
      </c>
      <c r="DX109" t="s">
        <v>1180</v>
      </c>
      <c r="DY109" t="s">
        <v>1180</v>
      </c>
      <c r="DZ109" t="s">
        <v>1180</v>
      </c>
      <c r="EA109" t="s">
        <v>1180</v>
      </c>
      <c r="EB109" t="s">
        <v>1180</v>
      </c>
      <c r="EC109" t="s">
        <v>1180</v>
      </c>
      <c r="ED109" t="s">
        <v>1180</v>
      </c>
      <c r="EE109" t="s">
        <v>1180</v>
      </c>
      <c r="EF109" t="s">
        <v>1180</v>
      </c>
      <c r="EG109" t="s">
        <v>1180</v>
      </c>
      <c r="EH109" t="s">
        <v>1180</v>
      </c>
      <c r="EI109" t="s">
        <v>1180</v>
      </c>
      <c r="EJ109" t="s">
        <v>1180</v>
      </c>
      <c r="EK109" t="s">
        <v>1180</v>
      </c>
      <c r="EL109" t="s">
        <v>1180</v>
      </c>
      <c r="EM109" t="s">
        <v>1180</v>
      </c>
      <c r="EN109" t="s">
        <v>1180</v>
      </c>
      <c r="EO109" t="s">
        <v>1180</v>
      </c>
      <c r="EP109" t="s">
        <v>1180</v>
      </c>
      <c r="EQ109" t="s">
        <v>1180</v>
      </c>
      <c r="ER109" t="s">
        <v>1180</v>
      </c>
      <c r="ES109" t="s">
        <v>1180</v>
      </c>
      <c r="ET109" t="s">
        <v>1180</v>
      </c>
      <c r="EU109" t="s">
        <v>1180</v>
      </c>
      <c r="EV109" t="s">
        <v>1180</v>
      </c>
      <c r="EW109" t="s">
        <v>1180</v>
      </c>
      <c r="EX109" t="s">
        <v>1180</v>
      </c>
      <c r="EY109" t="s">
        <v>1180</v>
      </c>
      <c r="EZ109" t="s">
        <v>1180</v>
      </c>
      <c r="FA109" t="s">
        <v>1180</v>
      </c>
      <c r="FB109" t="s">
        <v>1180</v>
      </c>
      <c r="FC109" t="s">
        <v>1180</v>
      </c>
      <c r="FD109" t="s">
        <v>1180</v>
      </c>
      <c r="FE109" t="s">
        <v>1180</v>
      </c>
      <c r="FF109" t="s">
        <v>1180</v>
      </c>
      <c r="FG109" t="s">
        <v>1180</v>
      </c>
      <c r="FH109" t="s">
        <v>1180</v>
      </c>
      <c r="FI109" t="s">
        <v>1180</v>
      </c>
      <c r="FJ109" t="s">
        <v>1180</v>
      </c>
      <c r="FK109" t="s">
        <v>1180</v>
      </c>
      <c r="FL109" t="s">
        <v>1180</v>
      </c>
      <c r="FM109" t="s">
        <v>1180</v>
      </c>
      <c r="FN109" t="s">
        <v>1180</v>
      </c>
      <c r="FO109" t="s">
        <v>1180</v>
      </c>
      <c r="FP109" t="s">
        <v>1180</v>
      </c>
      <c r="FQ109" t="s">
        <v>1180</v>
      </c>
      <c r="FR109" t="s">
        <v>1180</v>
      </c>
      <c r="FS109" t="s">
        <v>1180</v>
      </c>
      <c r="FT109" t="s">
        <v>1180</v>
      </c>
      <c r="FU109" t="s">
        <v>1180</v>
      </c>
      <c r="FV109" t="s">
        <v>1180</v>
      </c>
      <c r="FW109" t="s">
        <v>1180</v>
      </c>
      <c r="FX109" t="s">
        <v>1180</v>
      </c>
      <c r="FY109" t="s">
        <v>1180</v>
      </c>
      <c r="FZ109" t="s">
        <v>1180</v>
      </c>
      <c r="GA109" t="s">
        <v>1180</v>
      </c>
      <c r="GB109" t="s">
        <v>1180</v>
      </c>
      <c r="GC109" t="s">
        <v>1180</v>
      </c>
      <c r="GD109" t="s">
        <v>1180</v>
      </c>
      <c r="GE109" t="s">
        <v>1180</v>
      </c>
      <c r="GF109" t="s">
        <v>1180</v>
      </c>
      <c r="GG109" t="s">
        <v>1180</v>
      </c>
      <c r="GH109" t="s">
        <v>1180</v>
      </c>
      <c r="GI109" t="s">
        <v>1180</v>
      </c>
      <c r="GJ109" t="s">
        <v>1180</v>
      </c>
      <c r="GK109" t="s">
        <v>1180</v>
      </c>
      <c r="GL109" t="s">
        <v>1180</v>
      </c>
      <c r="GM109" t="s">
        <v>1180</v>
      </c>
      <c r="GN109" t="s">
        <v>1180</v>
      </c>
      <c r="GO109" t="s">
        <v>1180</v>
      </c>
      <c r="GP109" t="s">
        <v>1180</v>
      </c>
      <c r="GQ109" t="s">
        <v>1180</v>
      </c>
      <c r="GR109" t="s">
        <v>1180</v>
      </c>
      <c r="GS109" t="s">
        <v>1180</v>
      </c>
      <c r="GT109" t="s">
        <v>1180</v>
      </c>
      <c r="GU109" t="s">
        <v>1180</v>
      </c>
    </row>
    <row r="110" spans="3:203">
      <c r="C110" s="51" t="s">
        <v>1416</v>
      </c>
      <c r="E110" s="51" t="s">
        <v>1416</v>
      </c>
      <c r="G110" s="64" t="s">
        <v>1507</v>
      </c>
      <c r="I110" s="64" t="s">
        <v>1508</v>
      </c>
      <c r="L110" s="64" t="s">
        <v>1509</v>
      </c>
      <c r="P110" t="s">
        <v>1181</v>
      </c>
      <c r="Q110" t="s">
        <v>1181</v>
      </c>
      <c r="R110" t="s">
        <v>1181</v>
      </c>
      <c r="S110" t="s">
        <v>1181</v>
      </c>
      <c r="T110" t="s">
        <v>1181</v>
      </c>
      <c r="U110" t="s">
        <v>1181</v>
      </c>
      <c r="V110" t="s">
        <v>1181</v>
      </c>
      <c r="W110" t="s">
        <v>1181</v>
      </c>
      <c r="X110" t="s">
        <v>1181</v>
      </c>
      <c r="Y110" t="s">
        <v>1181</v>
      </c>
      <c r="Z110" t="s">
        <v>1181</v>
      </c>
      <c r="AA110" t="s">
        <v>1181</v>
      </c>
      <c r="AB110" t="s">
        <v>1181</v>
      </c>
      <c r="AC110" t="s">
        <v>1181</v>
      </c>
      <c r="AD110" t="s">
        <v>1181</v>
      </c>
      <c r="AE110" t="s">
        <v>1181</v>
      </c>
      <c r="AF110" t="s">
        <v>1181</v>
      </c>
      <c r="AG110" t="s">
        <v>1181</v>
      </c>
      <c r="AH110" t="s">
        <v>1181</v>
      </c>
      <c r="AI110" t="s">
        <v>1181</v>
      </c>
      <c r="AJ110" t="s">
        <v>1181</v>
      </c>
      <c r="AK110" t="s">
        <v>1181</v>
      </c>
      <c r="AL110" t="s">
        <v>1181</v>
      </c>
      <c r="AM110" t="s">
        <v>1181</v>
      </c>
      <c r="AN110" t="s">
        <v>1181</v>
      </c>
      <c r="AO110" t="s">
        <v>1181</v>
      </c>
      <c r="AP110" t="s">
        <v>1181</v>
      </c>
      <c r="AQ110" t="s">
        <v>1181</v>
      </c>
      <c r="AR110" t="s">
        <v>1181</v>
      </c>
      <c r="AS110" t="s">
        <v>1181</v>
      </c>
      <c r="AT110" t="s">
        <v>1181</v>
      </c>
      <c r="AU110" t="s">
        <v>1181</v>
      </c>
      <c r="AV110" t="s">
        <v>1181</v>
      </c>
      <c r="AW110" t="s">
        <v>1181</v>
      </c>
      <c r="AX110" t="s">
        <v>1181</v>
      </c>
      <c r="AY110" t="s">
        <v>1181</v>
      </c>
      <c r="AZ110" t="s">
        <v>1181</v>
      </c>
      <c r="BA110" t="s">
        <v>1181</v>
      </c>
      <c r="BB110" t="s">
        <v>1181</v>
      </c>
      <c r="BC110" t="s">
        <v>1181</v>
      </c>
      <c r="BD110" t="s">
        <v>1181</v>
      </c>
      <c r="BE110" t="s">
        <v>1181</v>
      </c>
      <c r="BF110" t="s">
        <v>1181</v>
      </c>
      <c r="BG110" t="s">
        <v>1181</v>
      </c>
      <c r="BH110" t="s">
        <v>1181</v>
      </c>
      <c r="BI110" t="s">
        <v>1181</v>
      </c>
      <c r="BJ110" t="s">
        <v>1181</v>
      </c>
      <c r="BK110" t="s">
        <v>1181</v>
      </c>
      <c r="BL110" t="s">
        <v>1181</v>
      </c>
      <c r="BM110" t="s">
        <v>1181</v>
      </c>
      <c r="BN110" t="s">
        <v>1181</v>
      </c>
      <c r="BO110" t="s">
        <v>1181</v>
      </c>
      <c r="BP110" t="s">
        <v>1181</v>
      </c>
      <c r="BQ110" t="s">
        <v>1181</v>
      </c>
      <c r="BR110" t="s">
        <v>1181</v>
      </c>
      <c r="BS110" t="s">
        <v>1181</v>
      </c>
      <c r="BT110" t="s">
        <v>1181</v>
      </c>
      <c r="BU110" t="s">
        <v>1181</v>
      </c>
      <c r="BV110" t="s">
        <v>1181</v>
      </c>
      <c r="BW110" t="s">
        <v>1181</v>
      </c>
      <c r="BX110" t="s">
        <v>1181</v>
      </c>
      <c r="BY110" t="s">
        <v>1181</v>
      </c>
      <c r="BZ110" t="s">
        <v>1181</v>
      </c>
      <c r="CA110" t="s">
        <v>1181</v>
      </c>
      <c r="CB110" t="s">
        <v>1181</v>
      </c>
      <c r="CC110" t="s">
        <v>1181</v>
      </c>
      <c r="CD110" t="s">
        <v>1181</v>
      </c>
      <c r="CE110" t="s">
        <v>1181</v>
      </c>
      <c r="CF110" t="s">
        <v>1181</v>
      </c>
      <c r="CG110" t="s">
        <v>1181</v>
      </c>
      <c r="CH110" t="s">
        <v>1181</v>
      </c>
      <c r="CI110" t="s">
        <v>1181</v>
      </c>
      <c r="CJ110" t="s">
        <v>1181</v>
      </c>
      <c r="CK110" t="s">
        <v>1181</v>
      </c>
      <c r="CL110" t="s">
        <v>1181</v>
      </c>
      <c r="CM110" t="s">
        <v>1181</v>
      </c>
      <c r="CN110" t="s">
        <v>1181</v>
      </c>
      <c r="CO110" t="s">
        <v>1181</v>
      </c>
      <c r="CP110" t="s">
        <v>1181</v>
      </c>
      <c r="CQ110" t="s">
        <v>1181</v>
      </c>
      <c r="CR110" t="s">
        <v>1181</v>
      </c>
      <c r="CS110" t="s">
        <v>1181</v>
      </c>
      <c r="CT110" t="s">
        <v>1181</v>
      </c>
      <c r="CU110" t="s">
        <v>1181</v>
      </c>
      <c r="CV110" t="s">
        <v>1181</v>
      </c>
      <c r="CW110" t="s">
        <v>1181</v>
      </c>
      <c r="CX110" t="s">
        <v>1181</v>
      </c>
      <c r="CY110" t="s">
        <v>1181</v>
      </c>
      <c r="CZ110" t="s">
        <v>1181</v>
      </c>
      <c r="DA110" t="s">
        <v>1181</v>
      </c>
      <c r="DB110" t="s">
        <v>1181</v>
      </c>
      <c r="DC110" t="s">
        <v>1181</v>
      </c>
      <c r="DD110" t="s">
        <v>1181</v>
      </c>
      <c r="DE110" t="s">
        <v>1181</v>
      </c>
      <c r="DF110" t="s">
        <v>1181</v>
      </c>
      <c r="DG110" t="s">
        <v>1181</v>
      </c>
      <c r="DH110" t="s">
        <v>1181</v>
      </c>
      <c r="DI110" t="s">
        <v>1181</v>
      </c>
      <c r="DJ110" t="s">
        <v>1181</v>
      </c>
      <c r="DK110" t="s">
        <v>1181</v>
      </c>
      <c r="DL110" t="s">
        <v>1181</v>
      </c>
      <c r="DM110" t="s">
        <v>1181</v>
      </c>
      <c r="DN110" t="s">
        <v>1181</v>
      </c>
      <c r="DO110" t="s">
        <v>1181</v>
      </c>
      <c r="DP110" t="s">
        <v>1181</v>
      </c>
      <c r="DQ110" t="s">
        <v>1181</v>
      </c>
      <c r="DR110" t="s">
        <v>1181</v>
      </c>
      <c r="DS110" t="s">
        <v>1181</v>
      </c>
      <c r="DT110" t="s">
        <v>1181</v>
      </c>
      <c r="DU110" t="s">
        <v>1181</v>
      </c>
      <c r="DV110" t="s">
        <v>1181</v>
      </c>
      <c r="DW110" t="s">
        <v>1181</v>
      </c>
      <c r="DX110" t="s">
        <v>1181</v>
      </c>
      <c r="DY110" t="s">
        <v>1181</v>
      </c>
      <c r="DZ110" t="s">
        <v>1181</v>
      </c>
      <c r="EA110" t="s">
        <v>1181</v>
      </c>
      <c r="EB110" t="s">
        <v>1181</v>
      </c>
      <c r="EC110" t="s">
        <v>1181</v>
      </c>
      <c r="ED110" t="s">
        <v>1181</v>
      </c>
      <c r="EE110" t="s">
        <v>1181</v>
      </c>
      <c r="EF110" t="s">
        <v>1181</v>
      </c>
      <c r="EG110" t="s">
        <v>1181</v>
      </c>
      <c r="EH110" t="s">
        <v>1181</v>
      </c>
      <c r="EI110" t="s">
        <v>1181</v>
      </c>
      <c r="EJ110" t="s">
        <v>1181</v>
      </c>
      <c r="EK110" t="s">
        <v>1181</v>
      </c>
      <c r="EL110" t="s">
        <v>1181</v>
      </c>
      <c r="EM110" t="s">
        <v>1181</v>
      </c>
      <c r="EN110" t="s">
        <v>1181</v>
      </c>
      <c r="EO110" t="s">
        <v>1181</v>
      </c>
      <c r="EP110" t="s">
        <v>1181</v>
      </c>
      <c r="EQ110" t="s">
        <v>1181</v>
      </c>
      <c r="ER110" t="s">
        <v>1181</v>
      </c>
      <c r="ES110" t="s">
        <v>1181</v>
      </c>
      <c r="ET110" t="s">
        <v>1181</v>
      </c>
      <c r="EU110" t="s">
        <v>1181</v>
      </c>
      <c r="EV110" t="s">
        <v>1181</v>
      </c>
      <c r="EW110" t="s">
        <v>1181</v>
      </c>
      <c r="EX110" t="s">
        <v>1181</v>
      </c>
      <c r="EY110" t="s">
        <v>1181</v>
      </c>
      <c r="EZ110" t="s">
        <v>1181</v>
      </c>
      <c r="FA110" t="s">
        <v>1181</v>
      </c>
      <c r="FB110" t="s">
        <v>1181</v>
      </c>
      <c r="FC110" t="s">
        <v>1181</v>
      </c>
      <c r="FD110" t="s">
        <v>1181</v>
      </c>
      <c r="FE110" t="s">
        <v>1181</v>
      </c>
      <c r="FF110" t="s">
        <v>1181</v>
      </c>
      <c r="FG110" t="s">
        <v>1181</v>
      </c>
      <c r="FH110" t="s">
        <v>1181</v>
      </c>
      <c r="FI110" t="s">
        <v>1181</v>
      </c>
      <c r="FJ110" t="s">
        <v>1181</v>
      </c>
      <c r="FK110" t="s">
        <v>1181</v>
      </c>
      <c r="FL110" t="s">
        <v>1181</v>
      </c>
      <c r="FM110" t="s">
        <v>1181</v>
      </c>
      <c r="FN110" t="s">
        <v>1181</v>
      </c>
      <c r="FO110" t="s">
        <v>1181</v>
      </c>
      <c r="FP110" t="s">
        <v>1181</v>
      </c>
      <c r="FQ110" t="s">
        <v>1181</v>
      </c>
      <c r="FR110" t="s">
        <v>1181</v>
      </c>
      <c r="FS110" t="s">
        <v>1181</v>
      </c>
      <c r="FT110" t="s">
        <v>1181</v>
      </c>
      <c r="FU110" t="s">
        <v>1181</v>
      </c>
      <c r="FV110" t="s">
        <v>1181</v>
      </c>
      <c r="FW110" t="s">
        <v>1181</v>
      </c>
      <c r="FX110" t="s">
        <v>1181</v>
      </c>
      <c r="FY110" t="s">
        <v>1181</v>
      </c>
      <c r="FZ110" t="s">
        <v>1181</v>
      </c>
      <c r="GA110" t="s">
        <v>1181</v>
      </c>
      <c r="GB110" t="s">
        <v>1181</v>
      </c>
      <c r="GC110" t="s">
        <v>1181</v>
      </c>
      <c r="GD110" t="s">
        <v>1181</v>
      </c>
      <c r="GE110" t="s">
        <v>1181</v>
      </c>
      <c r="GF110" t="s">
        <v>1181</v>
      </c>
      <c r="GG110" t="s">
        <v>1181</v>
      </c>
      <c r="GH110" t="s">
        <v>1181</v>
      </c>
      <c r="GI110" t="s">
        <v>1181</v>
      </c>
      <c r="GJ110" t="s">
        <v>1181</v>
      </c>
      <c r="GK110" t="s">
        <v>1181</v>
      </c>
      <c r="GL110" t="s">
        <v>1181</v>
      </c>
      <c r="GM110" t="s">
        <v>1181</v>
      </c>
      <c r="GN110" t="s">
        <v>1181</v>
      </c>
      <c r="GO110" t="s">
        <v>1181</v>
      </c>
      <c r="GP110" t="s">
        <v>1181</v>
      </c>
      <c r="GQ110" t="s">
        <v>1181</v>
      </c>
      <c r="GR110" t="s">
        <v>1181</v>
      </c>
      <c r="GS110" t="s">
        <v>1181</v>
      </c>
      <c r="GT110" t="s">
        <v>1181</v>
      </c>
      <c r="GU110" t="s">
        <v>1181</v>
      </c>
    </row>
    <row r="111" spans="3:203">
      <c r="C111" s="51" t="s">
        <v>1443</v>
      </c>
      <c r="E111" s="51" t="s">
        <v>1443</v>
      </c>
      <c r="G111" s="63" t="s">
        <v>2</v>
      </c>
      <c r="I111" s="63" t="s">
        <v>40</v>
      </c>
      <c r="L111" s="63" t="s">
        <v>2</v>
      </c>
      <c r="P111" t="s">
        <v>1182</v>
      </c>
      <c r="Q111" t="s">
        <v>1182</v>
      </c>
      <c r="R111" t="s">
        <v>1182</v>
      </c>
      <c r="S111" t="s">
        <v>1182</v>
      </c>
      <c r="T111" t="s">
        <v>1182</v>
      </c>
      <c r="U111" t="s">
        <v>1182</v>
      </c>
      <c r="V111" t="s">
        <v>1182</v>
      </c>
      <c r="W111" t="s">
        <v>1182</v>
      </c>
      <c r="X111" t="s">
        <v>1182</v>
      </c>
      <c r="Y111" t="s">
        <v>1182</v>
      </c>
      <c r="Z111" t="s">
        <v>1182</v>
      </c>
      <c r="AA111" t="s">
        <v>1182</v>
      </c>
      <c r="AB111" t="s">
        <v>1182</v>
      </c>
      <c r="AC111" t="s">
        <v>1182</v>
      </c>
      <c r="AD111" t="s">
        <v>1182</v>
      </c>
      <c r="AE111" t="s">
        <v>1182</v>
      </c>
      <c r="AF111" t="s">
        <v>1182</v>
      </c>
      <c r="AG111" t="s">
        <v>1182</v>
      </c>
      <c r="AH111" t="s">
        <v>1182</v>
      </c>
      <c r="AI111" t="s">
        <v>1182</v>
      </c>
      <c r="AJ111" t="s">
        <v>1182</v>
      </c>
      <c r="AK111" t="s">
        <v>1182</v>
      </c>
      <c r="AL111" t="s">
        <v>1182</v>
      </c>
      <c r="AM111" t="s">
        <v>1182</v>
      </c>
      <c r="AN111" t="s">
        <v>1182</v>
      </c>
      <c r="AO111" t="s">
        <v>1182</v>
      </c>
      <c r="AP111" t="s">
        <v>1182</v>
      </c>
      <c r="AQ111" t="s">
        <v>1182</v>
      </c>
      <c r="AR111" t="s">
        <v>1182</v>
      </c>
      <c r="AS111" t="s">
        <v>1182</v>
      </c>
      <c r="AT111" t="s">
        <v>1182</v>
      </c>
      <c r="AU111" t="s">
        <v>1182</v>
      </c>
      <c r="AV111" t="s">
        <v>1182</v>
      </c>
      <c r="AW111" t="s">
        <v>1182</v>
      </c>
      <c r="AX111" t="s">
        <v>1182</v>
      </c>
      <c r="AY111" t="s">
        <v>1182</v>
      </c>
      <c r="AZ111" t="s">
        <v>1182</v>
      </c>
      <c r="BA111" t="s">
        <v>1182</v>
      </c>
      <c r="BB111" t="s">
        <v>1182</v>
      </c>
      <c r="BC111" t="s">
        <v>1182</v>
      </c>
      <c r="BD111" t="s">
        <v>1182</v>
      </c>
      <c r="BE111" t="s">
        <v>1182</v>
      </c>
      <c r="BF111" t="s">
        <v>1182</v>
      </c>
      <c r="BG111" t="s">
        <v>1182</v>
      </c>
      <c r="BH111" t="s">
        <v>1182</v>
      </c>
      <c r="BI111" t="s">
        <v>1182</v>
      </c>
      <c r="BJ111" t="s">
        <v>1182</v>
      </c>
      <c r="BK111" t="s">
        <v>1182</v>
      </c>
      <c r="BL111" t="s">
        <v>1182</v>
      </c>
      <c r="BM111" t="s">
        <v>1182</v>
      </c>
      <c r="BN111" t="s">
        <v>1182</v>
      </c>
      <c r="BO111" t="s">
        <v>1182</v>
      </c>
      <c r="BP111" t="s">
        <v>1182</v>
      </c>
      <c r="BQ111" t="s">
        <v>1182</v>
      </c>
      <c r="BR111" t="s">
        <v>1182</v>
      </c>
      <c r="BS111" t="s">
        <v>1182</v>
      </c>
      <c r="BT111" t="s">
        <v>1182</v>
      </c>
      <c r="BU111" t="s">
        <v>1182</v>
      </c>
      <c r="BV111" t="s">
        <v>1182</v>
      </c>
      <c r="BW111" t="s">
        <v>1182</v>
      </c>
      <c r="BX111" t="s">
        <v>1182</v>
      </c>
      <c r="BY111" t="s">
        <v>1182</v>
      </c>
      <c r="BZ111" t="s">
        <v>1182</v>
      </c>
      <c r="CA111" t="s">
        <v>1182</v>
      </c>
      <c r="CB111" t="s">
        <v>1182</v>
      </c>
      <c r="CC111" t="s">
        <v>1182</v>
      </c>
      <c r="CD111" t="s">
        <v>1182</v>
      </c>
      <c r="CE111" t="s">
        <v>1182</v>
      </c>
      <c r="CF111" t="s">
        <v>1182</v>
      </c>
      <c r="CG111" t="s">
        <v>1182</v>
      </c>
      <c r="CH111" t="s">
        <v>1182</v>
      </c>
      <c r="CI111" t="s">
        <v>1182</v>
      </c>
      <c r="CJ111" t="s">
        <v>1182</v>
      </c>
      <c r="CK111" t="s">
        <v>1182</v>
      </c>
      <c r="CL111" t="s">
        <v>1182</v>
      </c>
      <c r="CM111" t="s">
        <v>1182</v>
      </c>
      <c r="CN111" t="s">
        <v>1182</v>
      </c>
      <c r="CO111" t="s">
        <v>1182</v>
      </c>
      <c r="CP111" t="s">
        <v>1182</v>
      </c>
      <c r="CQ111" t="s">
        <v>1182</v>
      </c>
      <c r="CR111" t="s">
        <v>1182</v>
      </c>
      <c r="CS111" t="s">
        <v>1182</v>
      </c>
      <c r="CT111" t="s">
        <v>1182</v>
      </c>
      <c r="CU111" t="s">
        <v>1182</v>
      </c>
      <c r="CV111" t="s">
        <v>1182</v>
      </c>
      <c r="CW111" t="s">
        <v>1182</v>
      </c>
      <c r="CX111" t="s">
        <v>1182</v>
      </c>
      <c r="CY111" t="s">
        <v>1182</v>
      </c>
      <c r="CZ111" t="s">
        <v>1182</v>
      </c>
      <c r="DA111" t="s">
        <v>1182</v>
      </c>
      <c r="DB111" t="s">
        <v>1182</v>
      </c>
      <c r="DC111" t="s">
        <v>1182</v>
      </c>
      <c r="DD111" t="s">
        <v>1182</v>
      </c>
      <c r="DE111" t="s">
        <v>1182</v>
      </c>
      <c r="DF111" t="s">
        <v>1182</v>
      </c>
      <c r="DG111" t="s">
        <v>1182</v>
      </c>
      <c r="DH111" t="s">
        <v>1182</v>
      </c>
      <c r="DI111" t="s">
        <v>1182</v>
      </c>
      <c r="DJ111" t="s">
        <v>1182</v>
      </c>
      <c r="DK111" t="s">
        <v>1182</v>
      </c>
      <c r="DL111" t="s">
        <v>1182</v>
      </c>
      <c r="DM111" t="s">
        <v>1182</v>
      </c>
      <c r="DN111" t="s">
        <v>1182</v>
      </c>
      <c r="DO111" t="s">
        <v>1182</v>
      </c>
      <c r="DP111" t="s">
        <v>1182</v>
      </c>
      <c r="DQ111" t="s">
        <v>1182</v>
      </c>
      <c r="DR111" t="s">
        <v>1182</v>
      </c>
      <c r="DS111" t="s">
        <v>1182</v>
      </c>
      <c r="DT111" t="s">
        <v>1182</v>
      </c>
      <c r="DU111" t="s">
        <v>1182</v>
      </c>
      <c r="DV111" t="s">
        <v>1182</v>
      </c>
      <c r="DW111" t="s">
        <v>1182</v>
      </c>
      <c r="DX111" t="s">
        <v>1182</v>
      </c>
      <c r="DY111" t="s">
        <v>1182</v>
      </c>
      <c r="DZ111" t="s">
        <v>1182</v>
      </c>
      <c r="EA111" t="s">
        <v>1182</v>
      </c>
      <c r="EB111" t="s">
        <v>1182</v>
      </c>
      <c r="EC111" t="s">
        <v>1182</v>
      </c>
      <c r="ED111" t="s">
        <v>1182</v>
      </c>
      <c r="EE111" t="s">
        <v>1182</v>
      </c>
      <c r="EF111" t="s">
        <v>1182</v>
      </c>
      <c r="EG111" t="s">
        <v>1182</v>
      </c>
      <c r="EH111" t="s">
        <v>1182</v>
      </c>
      <c r="EI111" t="s">
        <v>1182</v>
      </c>
      <c r="EJ111" t="s">
        <v>1182</v>
      </c>
      <c r="EK111" t="s">
        <v>1182</v>
      </c>
      <c r="EL111" t="s">
        <v>1182</v>
      </c>
      <c r="EM111" t="s">
        <v>1182</v>
      </c>
      <c r="EN111" t="s">
        <v>1182</v>
      </c>
      <c r="EO111" t="s">
        <v>1182</v>
      </c>
      <c r="EP111" t="s">
        <v>1182</v>
      </c>
      <c r="EQ111" t="s">
        <v>1182</v>
      </c>
      <c r="ER111" t="s">
        <v>1182</v>
      </c>
      <c r="ES111" t="s">
        <v>1182</v>
      </c>
      <c r="ET111" t="s">
        <v>1182</v>
      </c>
      <c r="EU111" t="s">
        <v>1182</v>
      </c>
      <c r="EV111" t="s">
        <v>1182</v>
      </c>
      <c r="EW111" t="s">
        <v>1182</v>
      </c>
      <c r="EX111" t="s">
        <v>1182</v>
      </c>
      <c r="EY111" t="s">
        <v>1182</v>
      </c>
      <c r="EZ111" t="s">
        <v>1182</v>
      </c>
      <c r="FA111" t="s">
        <v>1182</v>
      </c>
      <c r="FB111" t="s">
        <v>1182</v>
      </c>
      <c r="FC111" t="s">
        <v>1182</v>
      </c>
      <c r="FD111" t="s">
        <v>1182</v>
      </c>
      <c r="FE111" t="s">
        <v>1182</v>
      </c>
      <c r="FF111" t="s">
        <v>1182</v>
      </c>
      <c r="FG111" t="s">
        <v>1182</v>
      </c>
      <c r="FH111" t="s">
        <v>1182</v>
      </c>
      <c r="FI111" t="s">
        <v>1182</v>
      </c>
      <c r="FJ111" t="s">
        <v>1182</v>
      </c>
      <c r="FK111" t="s">
        <v>1182</v>
      </c>
      <c r="FL111" t="s">
        <v>1182</v>
      </c>
      <c r="FM111" t="s">
        <v>1182</v>
      </c>
      <c r="FN111" t="s">
        <v>1182</v>
      </c>
      <c r="FO111" t="s">
        <v>1182</v>
      </c>
      <c r="FP111" t="s">
        <v>1182</v>
      </c>
      <c r="FQ111" t="s">
        <v>1182</v>
      </c>
      <c r="FR111" t="s">
        <v>1182</v>
      </c>
      <c r="FS111" t="s">
        <v>1182</v>
      </c>
      <c r="FT111" t="s">
        <v>1182</v>
      </c>
      <c r="FU111" t="s">
        <v>1182</v>
      </c>
      <c r="FV111" t="s">
        <v>1182</v>
      </c>
      <c r="FW111" t="s">
        <v>1182</v>
      </c>
      <c r="FX111" t="s">
        <v>1182</v>
      </c>
      <c r="FY111" t="s">
        <v>1182</v>
      </c>
      <c r="FZ111" t="s">
        <v>1182</v>
      </c>
      <c r="GA111" t="s">
        <v>1182</v>
      </c>
      <c r="GB111" t="s">
        <v>1182</v>
      </c>
      <c r="GC111" t="s">
        <v>1182</v>
      </c>
      <c r="GD111" t="s">
        <v>1182</v>
      </c>
      <c r="GE111" t="s">
        <v>1182</v>
      </c>
      <c r="GF111" t="s">
        <v>1182</v>
      </c>
      <c r="GG111" t="s">
        <v>1182</v>
      </c>
      <c r="GH111" t="s">
        <v>1182</v>
      </c>
      <c r="GI111" t="s">
        <v>1182</v>
      </c>
      <c r="GJ111" t="s">
        <v>1182</v>
      </c>
      <c r="GK111" t="s">
        <v>1182</v>
      </c>
      <c r="GL111" t="s">
        <v>1182</v>
      </c>
      <c r="GM111" t="s">
        <v>1182</v>
      </c>
      <c r="GN111" t="s">
        <v>1182</v>
      </c>
      <c r="GO111" t="s">
        <v>1182</v>
      </c>
      <c r="GP111" t="s">
        <v>1182</v>
      </c>
      <c r="GQ111" t="s">
        <v>1182</v>
      </c>
      <c r="GR111" t="s">
        <v>1182</v>
      </c>
      <c r="GS111" t="s">
        <v>1182</v>
      </c>
      <c r="GT111" t="s">
        <v>1182</v>
      </c>
      <c r="GU111" t="s">
        <v>1182</v>
      </c>
    </row>
    <row r="112" spans="3:203">
      <c r="C112" s="51" t="s">
        <v>1388</v>
      </c>
      <c r="E112" s="51" t="s">
        <v>1388</v>
      </c>
      <c r="G112" s="63" t="s">
        <v>2</v>
      </c>
      <c r="I112" s="63" t="s">
        <v>47</v>
      </c>
      <c r="L112" s="63" t="s">
        <v>2</v>
      </c>
      <c r="P112" t="s">
        <v>1183</v>
      </c>
      <c r="Q112" t="s">
        <v>1183</v>
      </c>
      <c r="R112" t="s">
        <v>1183</v>
      </c>
      <c r="S112" t="s">
        <v>1183</v>
      </c>
      <c r="T112" t="s">
        <v>1183</v>
      </c>
      <c r="U112" t="s">
        <v>1183</v>
      </c>
      <c r="V112" t="s">
        <v>1183</v>
      </c>
      <c r="W112" t="s">
        <v>1183</v>
      </c>
      <c r="X112" t="s">
        <v>1183</v>
      </c>
      <c r="Y112" t="s">
        <v>1183</v>
      </c>
      <c r="Z112" t="s">
        <v>1183</v>
      </c>
      <c r="AA112" t="s">
        <v>1183</v>
      </c>
      <c r="AB112" t="s">
        <v>1183</v>
      </c>
      <c r="AC112" t="s">
        <v>1183</v>
      </c>
      <c r="AD112" t="s">
        <v>1183</v>
      </c>
      <c r="AE112" t="s">
        <v>1183</v>
      </c>
      <c r="AF112" t="s">
        <v>1183</v>
      </c>
      <c r="AG112" t="s">
        <v>1183</v>
      </c>
      <c r="AH112" t="s">
        <v>1183</v>
      </c>
      <c r="AI112" t="s">
        <v>1183</v>
      </c>
      <c r="AJ112" t="s">
        <v>1183</v>
      </c>
      <c r="AK112" t="s">
        <v>1183</v>
      </c>
      <c r="AL112" t="s">
        <v>1183</v>
      </c>
      <c r="AM112" t="s">
        <v>1183</v>
      </c>
      <c r="AN112" t="s">
        <v>1183</v>
      </c>
      <c r="AO112" t="s">
        <v>1183</v>
      </c>
      <c r="AP112" t="s">
        <v>1183</v>
      </c>
      <c r="AQ112" t="s">
        <v>1183</v>
      </c>
      <c r="AR112" t="s">
        <v>1183</v>
      </c>
      <c r="AS112" t="s">
        <v>1183</v>
      </c>
      <c r="AT112" t="s">
        <v>1183</v>
      </c>
      <c r="AU112" t="s">
        <v>1183</v>
      </c>
      <c r="AV112" t="s">
        <v>1183</v>
      </c>
      <c r="AW112" t="s">
        <v>1183</v>
      </c>
      <c r="AX112" t="s">
        <v>1183</v>
      </c>
      <c r="AY112" t="s">
        <v>1183</v>
      </c>
      <c r="AZ112" t="s">
        <v>1183</v>
      </c>
      <c r="BA112" t="s">
        <v>1183</v>
      </c>
      <c r="BB112" t="s">
        <v>1183</v>
      </c>
      <c r="BC112" t="s">
        <v>1183</v>
      </c>
      <c r="BD112" t="s">
        <v>1183</v>
      </c>
      <c r="BE112" t="s">
        <v>1183</v>
      </c>
      <c r="BF112" t="s">
        <v>1183</v>
      </c>
      <c r="BG112" t="s">
        <v>1183</v>
      </c>
      <c r="BH112" t="s">
        <v>1183</v>
      </c>
      <c r="BI112" t="s">
        <v>1183</v>
      </c>
      <c r="BJ112" t="s">
        <v>1183</v>
      </c>
      <c r="BK112" t="s">
        <v>1183</v>
      </c>
      <c r="BL112" t="s">
        <v>1183</v>
      </c>
      <c r="BM112" t="s">
        <v>1183</v>
      </c>
      <c r="BN112" t="s">
        <v>1183</v>
      </c>
      <c r="BO112" t="s">
        <v>1183</v>
      </c>
      <c r="BP112" t="s">
        <v>1183</v>
      </c>
      <c r="BQ112" t="s">
        <v>1183</v>
      </c>
      <c r="BR112" t="s">
        <v>1183</v>
      </c>
      <c r="BS112" t="s">
        <v>1183</v>
      </c>
      <c r="BT112" t="s">
        <v>1183</v>
      </c>
      <c r="BU112" t="s">
        <v>1183</v>
      </c>
      <c r="BV112" t="s">
        <v>1183</v>
      </c>
      <c r="BW112" t="s">
        <v>1183</v>
      </c>
      <c r="BX112" t="s">
        <v>1183</v>
      </c>
      <c r="BY112" t="s">
        <v>1183</v>
      </c>
      <c r="BZ112" t="s">
        <v>1183</v>
      </c>
      <c r="CA112" t="s">
        <v>1183</v>
      </c>
      <c r="CB112" t="s">
        <v>1183</v>
      </c>
      <c r="CC112" t="s">
        <v>1183</v>
      </c>
      <c r="CD112" t="s">
        <v>1183</v>
      </c>
      <c r="CE112" t="s">
        <v>1183</v>
      </c>
      <c r="CF112" t="s">
        <v>1183</v>
      </c>
      <c r="CG112" t="s">
        <v>1183</v>
      </c>
      <c r="CH112" t="s">
        <v>1183</v>
      </c>
      <c r="CI112" t="s">
        <v>1183</v>
      </c>
      <c r="CJ112" t="s">
        <v>1183</v>
      </c>
      <c r="CK112" t="s">
        <v>1183</v>
      </c>
      <c r="CL112" t="s">
        <v>1183</v>
      </c>
      <c r="CM112" t="s">
        <v>1183</v>
      </c>
      <c r="CN112" t="s">
        <v>1183</v>
      </c>
      <c r="CO112" t="s">
        <v>1183</v>
      </c>
      <c r="CP112" t="s">
        <v>1183</v>
      </c>
      <c r="CQ112" t="s">
        <v>1183</v>
      </c>
      <c r="CR112" t="s">
        <v>1183</v>
      </c>
      <c r="CS112" t="s">
        <v>1183</v>
      </c>
      <c r="CT112" t="s">
        <v>1183</v>
      </c>
      <c r="CU112" t="s">
        <v>1183</v>
      </c>
      <c r="CV112" t="s">
        <v>1183</v>
      </c>
      <c r="CW112" t="s">
        <v>1183</v>
      </c>
      <c r="CX112" t="s">
        <v>1183</v>
      </c>
      <c r="CY112" t="s">
        <v>1183</v>
      </c>
      <c r="CZ112" t="s">
        <v>1183</v>
      </c>
      <c r="DA112" t="s">
        <v>1183</v>
      </c>
      <c r="DB112" t="s">
        <v>1183</v>
      </c>
      <c r="DC112" t="s">
        <v>1183</v>
      </c>
      <c r="DD112" t="s">
        <v>1183</v>
      </c>
      <c r="DE112" t="s">
        <v>1183</v>
      </c>
      <c r="DF112" t="s">
        <v>1183</v>
      </c>
      <c r="DG112" t="s">
        <v>1183</v>
      </c>
      <c r="DH112" t="s">
        <v>1183</v>
      </c>
      <c r="DI112" t="s">
        <v>1183</v>
      </c>
      <c r="DJ112" t="s">
        <v>1183</v>
      </c>
      <c r="DK112" t="s">
        <v>1183</v>
      </c>
      <c r="DL112" t="s">
        <v>1183</v>
      </c>
      <c r="DM112" t="s">
        <v>1183</v>
      </c>
      <c r="DN112" t="s">
        <v>1183</v>
      </c>
      <c r="DO112" t="s">
        <v>1183</v>
      </c>
      <c r="DP112" t="s">
        <v>1183</v>
      </c>
      <c r="DQ112" t="s">
        <v>1183</v>
      </c>
      <c r="DR112" t="s">
        <v>1183</v>
      </c>
      <c r="DS112" t="s">
        <v>1183</v>
      </c>
      <c r="DT112" t="s">
        <v>1183</v>
      </c>
      <c r="DU112" t="s">
        <v>1183</v>
      </c>
      <c r="DV112" t="s">
        <v>1183</v>
      </c>
      <c r="DW112" t="s">
        <v>1183</v>
      </c>
      <c r="DX112" t="s">
        <v>1183</v>
      </c>
      <c r="DY112" t="s">
        <v>1183</v>
      </c>
      <c r="DZ112" t="s">
        <v>1183</v>
      </c>
      <c r="EA112" t="s">
        <v>1183</v>
      </c>
      <c r="EB112" t="s">
        <v>1183</v>
      </c>
      <c r="EC112" t="s">
        <v>1183</v>
      </c>
      <c r="ED112" t="s">
        <v>1183</v>
      </c>
      <c r="EE112" t="s">
        <v>1183</v>
      </c>
      <c r="EF112" t="s">
        <v>1183</v>
      </c>
      <c r="EG112" t="s">
        <v>1183</v>
      </c>
      <c r="EH112" t="s">
        <v>1183</v>
      </c>
      <c r="EI112" t="s">
        <v>1183</v>
      </c>
      <c r="EJ112" t="s">
        <v>1183</v>
      </c>
      <c r="EK112" t="s">
        <v>1183</v>
      </c>
      <c r="EL112" t="s">
        <v>1183</v>
      </c>
      <c r="EM112" t="s">
        <v>1183</v>
      </c>
      <c r="EN112" t="s">
        <v>1183</v>
      </c>
      <c r="EO112" t="s">
        <v>1183</v>
      </c>
      <c r="EP112" t="s">
        <v>1183</v>
      </c>
      <c r="EQ112" t="s">
        <v>1183</v>
      </c>
      <c r="ER112" t="s">
        <v>1183</v>
      </c>
      <c r="ES112" t="s">
        <v>1183</v>
      </c>
      <c r="ET112" t="s">
        <v>1183</v>
      </c>
      <c r="EU112" t="s">
        <v>1183</v>
      </c>
      <c r="EV112" t="s">
        <v>1183</v>
      </c>
      <c r="EW112" t="s">
        <v>1183</v>
      </c>
      <c r="EX112" t="s">
        <v>1183</v>
      </c>
      <c r="EY112" t="s">
        <v>1183</v>
      </c>
      <c r="EZ112" t="s">
        <v>1183</v>
      </c>
      <c r="FA112" t="s">
        <v>1183</v>
      </c>
      <c r="FB112" t="s">
        <v>1183</v>
      </c>
      <c r="FC112" t="s">
        <v>1183</v>
      </c>
      <c r="FD112" t="s">
        <v>1183</v>
      </c>
      <c r="FE112" t="s">
        <v>1183</v>
      </c>
      <c r="FF112" t="s">
        <v>1183</v>
      </c>
      <c r="FG112" t="s">
        <v>1183</v>
      </c>
      <c r="FH112" t="s">
        <v>1183</v>
      </c>
      <c r="FI112" t="s">
        <v>1183</v>
      </c>
      <c r="FJ112" t="s">
        <v>1183</v>
      </c>
      <c r="FK112" t="s">
        <v>1183</v>
      </c>
      <c r="FL112" t="s">
        <v>1183</v>
      </c>
      <c r="FM112" t="s">
        <v>1183</v>
      </c>
      <c r="FN112" t="s">
        <v>1183</v>
      </c>
      <c r="FO112" t="s">
        <v>1183</v>
      </c>
      <c r="FP112" t="s">
        <v>1183</v>
      </c>
      <c r="FQ112" t="s">
        <v>1183</v>
      </c>
      <c r="FR112" t="s">
        <v>1183</v>
      </c>
      <c r="FS112" t="s">
        <v>1183</v>
      </c>
      <c r="FT112" t="s">
        <v>1183</v>
      </c>
      <c r="FU112" t="s">
        <v>1183</v>
      </c>
      <c r="FV112" t="s">
        <v>1183</v>
      </c>
      <c r="FW112" t="s">
        <v>1183</v>
      </c>
      <c r="FX112" t="s">
        <v>1183</v>
      </c>
      <c r="FY112" t="s">
        <v>1183</v>
      </c>
      <c r="FZ112" t="s">
        <v>1183</v>
      </c>
      <c r="GA112" t="s">
        <v>1183</v>
      </c>
      <c r="GB112" t="s">
        <v>1183</v>
      </c>
      <c r="GC112" t="s">
        <v>1183</v>
      </c>
      <c r="GD112" t="s">
        <v>1183</v>
      </c>
      <c r="GE112" t="s">
        <v>1183</v>
      </c>
      <c r="GF112" t="s">
        <v>1183</v>
      </c>
      <c r="GG112" t="s">
        <v>1183</v>
      </c>
      <c r="GH112" t="s">
        <v>1183</v>
      </c>
      <c r="GI112" t="s">
        <v>1183</v>
      </c>
      <c r="GJ112" t="s">
        <v>1183</v>
      </c>
      <c r="GK112" t="s">
        <v>1183</v>
      </c>
      <c r="GL112" t="s">
        <v>1183</v>
      </c>
      <c r="GM112" t="s">
        <v>1183</v>
      </c>
      <c r="GN112" t="s">
        <v>1183</v>
      </c>
      <c r="GO112" t="s">
        <v>1183</v>
      </c>
      <c r="GP112" t="s">
        <v>1183</v>
      </c>
      <c r="GQ112" t="s">
        <v>1183</v>
      </c>
      <c r="GR112" t="s">
        <v>1183</v>
      </c>
      <c r="GS112" t="s">
        <v>1183</v>
      </c>
      <c r="GT112" t="s">
        <v>1183</v>
      </c>
      <c r="GU112" t="s">
        <v>1183</v>
      </c>
    </row>
    <row r="113" spans="3:203">
      <c r="C113" s="52" t="s">
        <v>1410</v>
      </c>
      <c r="E113" s="52" t="s">
        <v>1410</v>
      </c>
      <c r="G113" s="63" t="s">
        <v>42</v>
      </c>
      <c r="I113" s="63" t="s">
        <v>45</v>
      </c>
      <c r="L113" s="63" t="s">
        <v>32</v>
      </c>
      <c r="P113" t="s">
        <v>1184</v>
      </c>
      <c r="Q113" t="s">
        <v>1184</v>
      </c>
      <c r="R113" t="s">
        <v>1184</v>
      </c>
      <c r="S113" t="s">
        <v>1184</v>
      </c>
      <c r="T113" t="s">
        <v>1184</v>
      </c>
      <c r="U113" t="s">
        <v>1184</v>
      </c>
      <c r="V113" t="s">
        <v>1184</v>
      </c>
      <c r="W113" t="s">
        <v>1184</v>
      </c>
      <c r="X113" t="s">
        <v>1184</v>
      </c>
      <c r="Y113" t="s">
        <v>1184</v>
      </c>
      <c r="Z113" t="s">
        <v>1184</v>
      </c>
      <c r="AA113" t="s">
        <v>1184</v>
      </c>
      <c r="AB113" t="s">
        <v>1184</v>
      </c>
      <c r="AC113" t="s">
        <v>1184</v>
      </c>
      <c r="AD113" t="s">
        <v>1184</v>
      </c>
      <c r="AE113" t="s">
        <v>1184</v>
      </c>
      <c r="AF113" t="s">
        <v>1184</v>
      </c>
      <c r="AG113" t="s">
        <v>1184</v>
      </c>
      <c r="AH113" t="s">
        <v>1184</v>
      </c>
      <c r="AI113" t="s">
        <v>1184</v>
      </c>
      <c r="AJ113" t="s">
        <v>1184</v>
      </c>
      <c r="AK113" t="s">
        <v>1184</v>
      </c>
      <c r="AL113" t="s">
        <v>1184</v>
      </c>
      <c r="AM113" t="s">
        <v>1184</v>
      </c>
      <c r="AN113" t="s">
        <v>1184</v>
      </c>
      <c r="AO113" t="s">
        <v>1184</v>
      </c>
      <c r="AP113" t="s">
        <v>1184</v>
      </c>
      <c r="AQ113" t="s">
        <v>1184</v>
      </c>
      <c r="AR113" t="s">
        <v>1184</v>
      </c>
      <c r="AS113" t="s">
        <v>1184</v>
      </c>
      <c r="AT113" t="s">
        <v>1184</v>
      </c>
      <c r="AU113" t="s">
        <v>1184</v>
      </c>
      <c r="AV113" t="s">
        <v>1184</v>
      </c>
      <c r="AW113" t="s">
        <v>1184</v>
      </c>
      <c r="AX113" t="s">
        <v>1184</v>
      </c>
      <c r="AY113" t="s">
        <v>1184</v>
      </c>
      <c r="AZ113" t="s">
        <v>1184</v>
      </c>
      <c r="BA113" t="s">
        <v>1184</v>
      </c>
      <c r="BB113" t="s">
        <v>1184</v>
      </c>
      <c r="BC113" t="s">
        <v>1184</v>
      </c>
      <c r="BD113" t="s">
        <v>1184</v>
      </c>
      <c r="BE113" t="s">
        <v>1184</v>
      </c>
      <c r="BF113" t="s">
        <v>1184</v>
      </c>
      <c r="BG113" t="s">
        <v>1184</v>
      </c>
      <c r="BH113" t="s">
        <v>1184</v>
      </c>
      <c r="BI113" t="s">
        <v>1184</v>
      </c>
      <c r="BJ113" t="s">
        <v>1184</v>
      </c>
      <c r="BK113" t="s">
        <v>1184</v>
      </c>
      <c r="BL113" t="s">
        <v>1184</v>
      </c>
      <c r="BM113" t="s">
        <v>1184</v>
      </c>
      <c r="BN113" t="s">
        <v>1184</v>
      </c>
      <c r="BO113" t="s">
        <v>1184</v>
      </c>
      <c r="BP113" t="s">
        <v>1184</v>
      </c>
      <c r="BQ113" t="s">
        <v>1184</v>
      </c>
      <c r="BR113" t="s">
        <v>1184</v>
      </c>
      <c r="BS113" t="s">
        <v>1184</v>
      </c>
      <c r="BT113" t="s">
        <v>1184</v>
      </c>
      <c r="BU113" t="s">
        <v>1184</v>
      </c>
      <c r="BV113" t="s">
        <v>1184</v>
      </c>
      <c r="BW113" t="s">
        <v>1184</v>
      </c>
      <c r="BX113" t="s">
        <v>1184</v>
      </c>
      <c r="BY113" t="s">
        <v>1184</v>
      </c>
      <c r="BZ113" t="s">
        <v>1184</v>
      </c>
      <c r="CA113" t="s">
        <v>1184</v>
      </c>
      <c r="CB113" t="s">
        <v>1184</v>
      </c>
      <c r="CC113" t="s">
        <v>1184</v>
      </c>
      <c r="CD113" t="s">
        <v>1184</v>
      </c>
      <c r="CE113" t="s">
        <v>1184</v>
      </c>
      <c r="CF113" t="s">
        <v>1184</v>
      </c>
      <c r="CG113" t="s">
        <v>1184</v>
      </c>
      <c r="CH113" t="s">
        <v>1184</v>
      </c>
      <c r="CI113" t="s">
        <v>1184</v>
      </c>
      <c r="CJ113" t="s">
        <v>1184</v>
      </c>
      <c r="CK113" t="s">
        <v>1184</v>
      </c>
      <c r="CL113" t="s">
        <v>1184</v>
      </c>
      <c r="CM113" t="s">
        <v>1184</v>
      </c>
      <c r="CN113" t="s">
        <v>1184</v>
      </c>
      <c r="CO113" t="s">
        <v>1184</v>
      </c>
      <c r="CP113" t="s">
        <v>1184</v>
      </c>
      <c r="CQ113" t="s">
        <v>1184</v>
      </c>
      <c r="CR113" t="s">
        <v>1184</v>
      </c>
      <c r="CS113" t="s">
        <v>1184</v>
      </c>
      <c r="CT113" t="s">
        <v>1184</v>
      </c>
      <c r="CU113" t="s">
        <v>1184</v>
      </c>
      <c r="CV113" t="s">
        <v>1184</v>
      </c>
      <c r="CW113" t="s">
        <v>1184</v>
      </c>
      <c r="CX113" t="s">
        <v>1184</v>
      </c>
      <c r="CY113" t="s">
        <v>1184</v>
      </c>
      <c r="CZ113" t="s">
        <v>1184</v>
      </c>
      <c r="DA113" t="s">
        <v>1184</v>
      </c>
      <c r="DB113" t="s">
        <v>1184</v>
      </c>
      <c r="DC113" t="s">
        <v>1184</v>
      </c>
      <c r="DD113" t="s">
        <v>1184</v>
      </c>
      <c r="DE113" t="s">
        <v>1184</v>
      </c>
      <c r="DF113" t="s">
        <v>1184</v>
      </c>
      <c r="DG113" t="s">
        <v>1184</v>
      </c>
      <c r="DH113" t="s">
        <v>1184</v>
      </c>
      <c r="DI113" t="s">
        <v>1184</v>
      </c>
      <c r="DJ113" t="s">
        <v>1184</v>
      </c>
      <c r="DK113" t="s">
        <v>1184</v>
      </c>
      <c r="DL113" t="s">
        <v>1184</v>
      </c>
      <c r="DM113" t="s">
        <v>1184</v>
      </c>
      <c r="DN113" t="s">
        <v>1184</v>
      </c>
      <c r="DO113" t="s">
        <v>1184</v>
      </c>
      <c r="DP113" t="s">
        <v>1184</v>
      </c>
      <c r="DQ113" t="s">
        <v>1184</v>
      </c>
      <c r="DR113" t="s">
        <v>1184</v>
      </c>
      <c r="DS113" t="s">
        <v>1184</v>
      </c>
      <c r="DT113" t="s">
        <v>1184</v>
      </c>
      <c r="DU113" t="s">
        <v>1184</v>
      </c>
      <c r="DV113" t="s">
        <v>1184</v>
      </c>
      <c r="DW113" t="s">
        <v>1184</v>
      </c>
      <c r="DX113" t="s">
        <v>1184</v>
      </c>
      <c r="DY113" t="s">
        <v>1184</v>
      </c>
      <c r="DZ113" t="s">
        <v>1184</v>
      </c>
      <c r="EA113" t="s">
        <v>1184</v>
      </c>
      <c r="EB113" t="s">
        <v>1184</v>
      </c>
      <c r="EC113" t="s">
        <v>1184</v>
      </c>
      <c r="ED113" t="s">
        <v>1184</v>
      </c>
      <c r="EE113" t="s">
        <v>1184</v>
      </c>
      <c r="EF113" t="s">
        <v>1184</v>
      </c>
      <c r="EG113" t="s">
        <v>1184</v>
      </c>
      <c r="EH113" t="s">
        <v>1184</v>
      </c>
      <c r="EI113" t="s">
        <v>1184</v>
      </c>
      <c r="EJ113" t="s">
        <v>1184</v>
      </c>
      <c r="EK113" t="s">
        <v>1184</v>
      </c>
      <c r="EL113" t="s">
        <v>1184</v>
      </c>
      <c r="EM113" t="s">
        <v>1184</v>
      </c>
      <c r="EN113" t="s">
        <v>1184</v>
      </c>
      <c r="EO113" t="s">
        <v>1184</v>
      </c>
      <c r="EP113" t="s">
        <v>1184</v>
      </c>
      <c r="EQ113" t="s">
        <v>1184</v>
      </c>
      <c r="ER113" t="s">
        <v>1184</v>
      </c>
      <c r="ES113" t="s">
        <v>1184</v>
      </c>
      <c r="ET113" t="s">
        <v>1184</v>
      </c>
      <c r="EU113" t="s">
        <v>1184</v>
      </c>
      <c r="EV113" t="s">
        <v>1184</v>
      </c>
      <c r="EW113" t="s">
        <v>1184</v>
      </c>
      <c r="EX113" t="s">
        <v>1184</v>
      </c>
      <c r="EY113" t="s">
        <v>1184</v>
      </c>
      <c r="EZ113" t="s">
        <v>1184</v>
      </c>
      <c r="FA113" t="s">
        <v>1184</v>
      </c>
      <c r="FB113" t="s">
        <v>1184</v>
      </c>
      <c r="FC113" t="s">
        <v>1184</v>
      </c>
      <c r="FD113" t="s">
        <v>1184</v>
      </c>
      <c r="FE113" t="s">
        <v>1184</v>
      </c>
      <c r="FF113" t="s">
        <v>1184</v>
      </c>
      <c r="FG113" t="s">
        <v>1184</v>
      </c>
      <c r="FH113" t="s">
        <v>1184</v>
      </c>
      <c r="FI113" t="s">
        <v>1184</v>
      </c>
      <c r="FJ113" t="s">
        <v>1184</v>
      </c>
      <c r="FK113" t="s">
        <v>1184</v>
      </c>
      <c r="FL113" t="s">
        <v>1184</v>
      </c>
      <c r="FM113" t="s">
        <v>1184</v>
      </c>
      <c r="FN113" t="s">
        <v>1184</v>
      </c>
      <c r="FO113" t="s">
        <v>1184</v>
      </c>
      <c r="FP113" t="s">
        <v>1184</v>
      </c>
      <c r="FQ113" t="s">
        <v>1184</v>
      </c>
      <c r="FR113" t="s">
        <v>1184</v>
      </c>
      <c r="FS113" t="s">
        <v>1184</v>
      </c>
      <c r="FT113" t="s">
        <v>1184</v>
      </c>
      <c r="FU113" t="s">
        <v>1184</v>
      </c>
      <c r="FV113" t="s">
        <v>1184</v>
      </c>
      <c r="FW113" t="s">
        <v>1184</v>
      </c>
      <c r="FX113" t="s">
        <v>1184</v>
      </c>
      <c r="FY113" t="s">
        <v>1184</v>
      </c>
      <c r="FZ113" t="s">
        <v>1184</v>
      </c>
      <c r="GA113" t="s">
        <v>1184</v>
      </c>
      <c r="GB113" t="s">
        <v>1184</v>
      </c>
      <c r="GC113" t="s">
        <v>1184</v>
      </c>
      <c r="GD113" t="s">
        <v>1184</v>
      </c>
      <c r="GE113" t="s">
        <v>1184</v>
      </c>
      <c r="GF113" t="s">
        <v>1184</v>
      </c>
      <c r="GG113" t="s">
        <v>1184</v>
      </c>
      <c r="GH113" t="s">
        <v>1184</v>
      </c>
      <c r="GI113" t="s">
        <v>1184</v>
      </c>
      <c r="GJ113" t="s">
        <v>1184</v>
      </c>
      <c r="GK113" t="s">
        <v>1184</v>
      </c>
      <c r="GL113" t="s">
        <v>1184</v>
      </c>
      <c r="GM113" t="s">
        <v>1184</v>
      </c>
      <c r="GN113" t="s">
        <v>1184</v>
      </c>
      <c r="GO113" t="s">
        <v>1184</v>
      </c>
      <c r="GP113" t="s">
        <v>1184</v>
      </c>
      <c r="GQ113" t="s">
        <v>1184</v>
      </c>
      <c r="GR113" t="s">
        <v>1184</v>
      </c>
      <c r="GS113" t="s">
        <v>1184</v>
      </c>
      <c r="GT113" t="s">
        <v>1184</v>
      </c>
      <c r="GU113" t="s">
        <v>1184</v>
      </c>
    </row>
    <row r="114" spans="3:203">
      <c r="C114" s="52" t="s">
        <v>1421</v>
      </c>
      <c r="E114" s="52" t="s">
        <v>1421</v>
      </c>
      <c r="G114" s="63" t="s">
        <v>16</v>
      </c>
      <c r="I114" s="63" t="s">
        <v>32</v>
      </c>
      <c r="L114" s="63" t="s">
        <v>32</v>
      </c>
      <c r="P114" t="s">
        <v>1185</v>
      </c>
      <c r="Q114" t="s">
        <v>1185</v>
      </c>
      <c r="R114" t="s">
        <v>1185</v>
      </c>
      <c r="S114" t="s">
        <v>1185</v>
      </c>
      <c r="T114" t="s">
        <v>1185</v>
      </c>
      <c r="U114" t="s">
        <v>1185</v>
      </c>
      <c r="V114" t="s">
        <v>1185</v>
      </c>
      <c r="W114" t="s">
        <v>1185</v>
      </c>
      <c r="X114" t="s">
        <v>1185</v>
      </c>
      <c r="Y114" t="s">
        <v>1185</v>
      </c>
      <c r="Z114" t="s">
        <v>1185</v>
      </c>
      <c r="AA114" t="s">
        <v>1185</v>
      </c>
      <c r="AB114" t="s">
        <v>1185</v>
      </c>
      <c r="AC114" t="s">
        <v>1185</v>
      </c>
      <c r="AD114" t="s">
        <v>1185</v>
      </c>
      <c r="AE114" t="s">
        <v>1185</v>
      </c>
      <c r="AF114" t="s">
        <v>1185</v>
      </c>
      <c r="AG114" t="s">
        <v>1185</v>
      </c>
      <c r="AH114" t="s">
        <v>1185</v>
      </c>
      <c r="AI114" t="s">
        <v>1185</v>
      </c>
      <c r="AJ114" t="s">
        <v>1185</v>
      </c>
      <c r="AK114" t="s">
        <v>1185</v>
      </c>
      <c r="AL114" t="s">
        <v>1185</v>
      </c>
      <c r="AM114" t="s">
        <v>1185</v>
      </c>
      <c r="AN114" t="s">
        <v>1185</v>
      </c>
      <c r="AO114" t="s">
        <v>1185</v>
      </c>
      <c r="AP114" t="s">
        <v>1185</v>
      </c>
      <c r="AQ114" t="s">
        <v>1185</v>
      </c>
      <c r="AR114" t="s">
        <v>1185</v>
      </c>
      <c r="AS114" t="s">
        <v>1185</v>
      </c>
      <c r="AT114" t="s">
        <v>1185</v>
      </c>
      <c r="AU114" t="s">
        <v>1185</v>
      </c>
      <c r="AV114" t="s">
        <v>1185</v>
      </c>
      <c r="AW114" t="s">
        <v>1185</v>
      </c>
      <c r="AX114" t="s">
        <v>1185</v>
      </c>
      <c r="AY114" t="s">
        <v>1185</v>
      </c>
      <c r="AZ114" t="s">
        <v>1185</v>
      </c>
      <c r="BA114" t="s">
        <v>1185</v>
      </c>
      <c r="BB114" t="s">
        <v>1185</v>
      </c>
      <c r="BC114" t="s">
        <v>1185</v>
      </c>
      <c r="BD114" t="s">
        <v>1185</v>
      </c>
      <c r="BE114" t="s">
        <v>1185</v>
      </c>
      <c r="BF114" t="s">
        <v>1185</v>
      </c>
      <c r="BG114" t="s">
        <v>1185</v>
      </c>
      <c r="BH114" t="s">
        <v>1185</v>
      </c>
      <c r="BI114" t="s">
        <v>1185</v>
      </c>
      <c r="BJ114" t="s">
        <v>1185</v>
      </c>
      <c r="BK114" t="s">
        <v>1185</v>
      </c>
      <c r="BL114" t="s">
        <v>1185</v>
      </c>
      <c r="BM114" t="s">
        <v>1185</v>
      </c>
      <c r="BN114" t="s">
        <v>1185</v>
      </c>
      <c r="BO114" t="s">
        <v>1185</v>
      </c>
      <c r="BP114" t="s">
        <v>1185</v>
      </c>
      <c r="BQ114" t="s">
        <v>1185</v>
      </c>
      <c r="BR114" t="s">
        <v>1185</v>
      </c>
      <c r="BS114" t="s">
        <v>1185</v>
      </c>
      <c r="BT114" t="s">
        <v>1185</v>
      </c>
      <c r="BU114" t="s">
        <v>1185</v>
      </c>
      <c r="BV114" t="s">
        <v>1185</v>
      </c>
      <c r="BW114" t="s">
        <v>1185</v>
      </c>
      <c r="BX114" t="s">
        <v>1185</v>
      </c>
      <c r="BY114" t="s">
        <v>1185</v>
      </c>
      <c r="BZ114" t="s">
        <v>1185</v>
      </c>
      <c r="CA114" t="s">
        <v>1185</v>
      </c>
      <c r="CB114" t="s">
        <v>1185</v>
      </c>
      <c r="CC114" t="s">
        <v>1185</v>
      </c>
      <c r="CD114" t="s">
        <v>1185</v>
      </c>
      <c r="CE114" t="s">
        <v>1185</v>
      </c>
      <c r="CF114" t="s">
        <v>1185</v>
      </c>
      <c r="CG114" t="s">
        <v>1185</v>
      </c>
      <c r="CH114" t="s">
        <v>1185</v>
      </c>
      <c r="CI114" t="s">
        <v>1185</v>
      </c>
      <c r="CJ114" t="s">
        <v>1185</v>
      </c>
      <c r="CK114" t="s">
        <v>1185</v>
      </c>
      <c r="CL114" t="s">
        <v>1185</v>
      </c>
      <c r="CM114" t="s">
        <v>1185</v>
      </c>
      <c r="CN114" t="s">
        <v>1185</v>
      </c>
      <c r="CO114" t="s">
        <v>1185</v>
      </c>
      <c r="CP114" t="s">
        <v>1185</v>
      </c>
      <c r="CQ114" t="s">
        <v>1185</v>
      </c>
      <c r="CR114" t="s">
        <v>1185</v>
      </c>
      <c r="CS114" t="s">
        <v>1185</v>
      </c>
      <c r="CT114" t="s">
        <v>1185</v>
      </c>
      <c r="CU114" t="s">
        <v>1185</v>
      </c>
      <c r="CV114" t="s">
        <v>1185</v>
      </c>
      <c r="CW114" t="s">
        <v>1185</v>
      </c>
      <c r="CX114" t="s">
        <v>1185</v>
      </c>
      <c r="CY114" t="s">
        <v>1185</v>
      </c>
      <c r="CZ114" t="s">
        <v>1185</v>
      </c>
      <c r="DA114" t="s">
        <v>1185</v>
      </c>
      <c r="DB114" t="s">
        <v>1185</v>
      </c>
      <c r="DC114" t="s">
        <v>1185</v>
      </c>
      <c r="DD114" t="s">
        <v>1185</v>
      </c>
      <c r="DE114" t="s">
        <v>1185</v>
      </c>
      <c r="DF114" t="s">
        <v>1185</v>
      </c>
      <c r="DG114" t="s">
        <v>1185</v>
      </c>
      <c r="DH114" t="s">
        <v>1185</v>
      </c>
      <c r="DI114" t="s">
        <v>1185</v>
      </c>
      <c r="DJ114" t="s">
        <v>1185</v>
      </c>
      <c r="DK114" t="s">
        <v>1185</v>
      </c>
      <c r="DL114" t="s">
        <v>1185</v>
      </c>
      <c r="DM114" t="s">
        <v>1185</v>
      </c>
      <c r="DN114" t="s">
        <v>1185</v>
      </c>
      <c r="DO114" t="s">
        <v>1185</v>
      </c>
      <c r="DP114" t="s">
        <v>1185</v>
      </c>
      <c r="DQ114" t="s">
        <v>1185</v>
      </c>
      <c r="DR114" t="s">
        <v>1185</v>
      </c>
      <c r="DS114" t="s">
        <v>1185</v>
      </c>
      <c r="DT114" t="s">
        <v>1185</v>
      </c>
      <c r="DU114" t="s">
        <v>1185</v>
      </c>
      <c r="DV114" t="s">
        <v>1185</v>
      </c>
      <c r="DW114" t="s">
        <v>1185</v>
      </c>
      <c r="DX114" t="s">
        <v>1185</v>
      </c>
      <c r="DY114" t="s">
        <v>1185</v>
      </c>
      <c r="DZ114" t="s">
        <v>1185</v>
      </c>
      <c r="EA114" t="s">
        <v>1185</v>
      </c>
      <c r="EB114" t="s">
        <v>1185</v>
      </c>
      <c r="EC114" t="s">
        <v>1185</v>
      </c>
      <c r="ED114" t="s">
        <v>1185</v>
      </c>
      <c r="EE114" t="s">
        <v>1185</v>
      </c>
      <c r="EF114" t="s">
        <v>1185</v>
      </c>
      <c r="EG114" t="s">
        <v>1185</v>
      </c>
      <c r="EH114" t="s">
        <v>1185</v>
      </c>
      <c r="EI114" t="s">
        <v>1185</v>
      </c>
      <c r="EJ114" t="s">
        <v>1185</v>
      </c>
      <c r="EK114" t="s">
        <v>1185</v>
      </c>
      <c r="EL114" t="s">
        <v>1185</v>
      </c>
      <c r="EM114" t="s">
        <v>1185</v>
      </c>
      <c r="EN114" t="s">
        <v>1185</v>
      </c>
      <c r="EO114" t="s">
        <v>1185</v>
      </c>
      <c r="EP114" t="s">
        <v>1185</v>
      </c>
      <c r="EQ114" t="s">
        <v>1185</v>
      </c>
      <c r="ER114" t="s">
        <v>1185</v>
      </c>
      <c r="ES114" t="s">
        <v>1185</v>
      </c>
      <c r="ET114" t="s">
        <v>1185</v>
      </c>
      <c r="EU114" t="s">
        <v>1185</v>
      </c>
      <c r="EV114" t="s">
        <v>1185</v>
      </c>
      <c r="EW114" t="s">
        <v>1185</v>
      </c>
      <c r="EX114" t="s">
        <v>1185</v>
      </c>
      <c r="EY114" t="s">
        <v>1185</v>
      </c>
      <c r="EZ114" t="s">
        <v>1185</v>
      </c>
      <c r="FA114" t="s">
        <v>1185</v>
      </c>
      <c r="FB114" t="s">
        <v>1185</v>
      </c>
      <c r="FC114" t="s">
        <v>1185</v>
      </c>
      <c r="FD114" t="s">
        <v>1185</v>
      </c>
      <c r="FE114" t="s">
        <v>1185</v>
      </c>
      <c r="FF114" t="s">
        <v>1185</v>
      </c>
      <c r="FG114" t="s">
        <v>1185</v>
      </c>
      <c r="FH114" t="s">
        <v>1185</v>
      </c>
      <c r="FI114" t="s">
        <v>1185</v>
      </c>
      <c r="FJ114" t="s">
        <v>1185</v>
      </c>
      <c r="FK114" t="s">
        <v>1185</v>
      </c>
      <c r="FL114" t="s">
        <v>1185</v>
      </c>
      <c r="FM114" t="s">
        <v>1185</v>
      </c>
      <c r="FN114" t="s">
        <v>1185</v>
      </c>
      <c r="FO114" t="s">
        <v>1185</v>
      </c>
      <c r="FP114" t="s">
        <v>1185</v>
      </c>
      <c r="FQ114" t="s">
        <v>1185</v>
      </c>
      <c r="FR114" t="s">
        <v>1185</v>
      </c>
      <c r="FS114" t="s">
        <v>1185</v>
      </c>
      <c r="FT114" t="s">
        <v>1185</v>
      </c>
      <c r="FU114" t="s">
        <v>1185</v>
      </c>
      <c r="FV114" t="s">
        <v>1185</v>
      </c>
      <c r="FW114" t="s">
        <v>1185</v>
      </c>
      <c r="FX114" t="s">
        <v>1185</v>
      </c>
      <c r="FY114" t="s">
        <v>1185</v>
      </c>
      <c r="FZ114" t="s">
        <v>1185</v>
      </c>
      <c r="GA114" t="s">
        <v>1185</v>
      </c>
      <c r="GB114" t="s">
        <v>1185</v>
      </c>
      <c r="GC114" t="s">
        <v>1185</v>
      </c>
      <c r="GD114" t="s">
        <v>1185</v>
      </c>
      <c r="GE114" t="s">
        <v>1185</v>
      </c>
      <c r="GF114" t="s">
        <v>1185</v>
      </c>
      <c r="GG114" t="s">
        <v>1185</v>
      </c>
      <c r="GH114" t="s">
        <v>1185</v>
      </c>
      <c r="GI114" t="s">
        <v>1185</v>
      </c>
      <c r="GJ114" t="s">
        <v>1185</v>
      </c>
      <c r="GK114" t="s">
        <v>1185</v>
      </c>
      <c r="GL114" t="s">
        <v>1185</v>
      </c>
      <c r="GM114" t="s">
        <v>1185</v>
      </c>
      <c r="GN114" t="s">
        <v>1185</v>
      </c>
      <c r="GO114" t="s">
        <v>1185</v>
      </c>
      <c r="GP114" t="s">
        <v>1185</v>
      </c>
      <c r="GQ114" t="s">
        <v>1185</v>
      </c>
      <c r="GR114" t="s">
        <v>1185</v>
      </c>
      <c r="GS114" t="s">
        <v>1185</v>
      </c>
      <c r="GT114" t="s">
        <v>1185</v>
      </c>
      <c r="GU114" t="s">
        <v>1185</v>
      </c>
    </row>
    <row r="115" spans="3:203">
      <c r="C115" s="52" t="s">
        <v>1417</v>
      </c>
      <c r="E115" s="52" t="s">
        <v>1417</v>
      </c>
      <c r="G115" s="63" t="s">
        <v>40</v>
      </c>
      <c r="I115" s="63" t="s">
        <v>33</v>
      </c>
      <c r="L115" s="63" t="s">
        <v>58</v>
      </c>
      <c r="P115" t="s">
        <v>1186</v>
      </c>
      <c r="Q115" t="s">
        <v>1186</v>
      </c>
      <c r="R115" t="s">
        <v>1186</v>
      </c>
      <c r="S115" t="s">
        <v>1186</v>
      </c>
      <c r="T115" t="s">
        <v>1186</v>
      </c>
      <c r="U115" t="s">
        <v>1186</v>
      </c>
      <c r="V115" t="s">
        <v>1186</v>
      </c>
      <c r="W115" t="s">
        <v>1186</v>
      </c>
      <c r="X115" t="s">
        <v>1186</v>
      </c>
      <c r="Y115" t="s">
        <v>1186</v>
      </c>
      <c r="Z115" t="s">
        <v>1186</v>
      </c>
      <c r="AA115" t="s">
        <v>1186</v>
      </c>
      <c r="AB115" t="s">
        <v>1186</v>
      </c>
      <c r="AC115" t="s">
        <v>1186</v>
      </c>
      <c r="AD115" t="s">
        <v>1186</v>
      </c>
      <c r="AE115" t="s">
        <v>1186</v>
      </c>
      <c r="AF115" t="s">
        <v>1186</v>
      </c>
      <c r="AG115" t="s">
        <v>1186</v>
      </c>
      <c r="AH115" t="s">
        <v>1186</v>
      </c>
      <c r="AI115" t="s">
        <v>1186</v>
      </c>
      <c r="AJ115" t="s">
        <v>1186</v>
      </c>
      <c r="AK115" t="s">
        <v>1186</v>
      </c>
      <c r="AL115" t="s">
        <v>1186</v>
      </c>
      <c r="AM115" t="s">
        <v>1186</v>
      </c>
      <c r="AN115" t="s">
        <v>1186</v>
      </c>
      <c r="AO115" t="s">
        <v>1186</v>
      </c>
      <c r="AP115" t="s">
        <v>1186</v>
      </c>
      <c r="AQ115" t="s">
        <v>1186</v>
      </c>
      <c r="AR115" t="s">
        <v>1186</v>
      </c>
      <c r="AS115" t="s">
        <v>1186</v>
      </c>
      <c r="AT115" t="s">
        <v>1186</v>
      </c>
      <c r="AU115" t="s">
        <v>1186</v>
      </c>
      <c r="AV115" t="s">
        <v>1186</v>
      </c>
      <c r="AW115" t="s">
        <v>1186</v>
      </c>
      <c r="AX115" t="s">
        <v>1186</v>
      </c>
      <c r="AY115" t="s">
        <v>1186</v>
      </c>
      <c r="AZ115" t="s">
        <v>1186</v>
      </c>
      <c r="BA115" t="s">
        <v>1186</v>
      </c>
      <c r="BB115" t="s">
        <v>1186</v>
      </c>
      <c r="BC115" t="s">
        <v>1186</v>
      </c>
      <c r="BD115" t="s">
        <v>1186</v>
      </c>
      <c r="BE115" t="s">
        <v>1186</v>
      </c>
      <c r="BF115" t="s">
        <v>1186</v>
      </c>
      <c r="BG115" t="s">
        <v>1186</v>
      </c>
      <c r="BH115" t="s">
        <v>1186</v>
      </c>
      <c r="BI115" t="s">
        <v>1186</v>
      </c>
      <c r="BJ115" t="s">
        <v>1186</v>
      </c>
      <c r="BK115" t="s">
        <v>1186</v>
      </c>
      <c r="BL115" t="s">
        <v>1186</v>
      </c>
      <c r="BM115" t="s">
        <v>1186</v>
      </c>
      <c r="BN115" t="s">
        <v>1186</v>
      </c>
      <c r="BO115" t="s">
        <v>1186</v>
      </c>
      <c r="BP115" t="s">
        <v>1186</v>
      </c>
      <c r="BQ115" t="s">
        <v>1186</v>
      </c>
      <c r="BR115" t="s">
        <v>1186</v>
      </c>
      <c r="BS115" t="s">
        <v>1186</v>
      </c>
      <c r="BT115" t="s">
        <v>1186</v>
      </c>
      <c r="BU115" t="s">
        <v>1186</v>
      </c>
      <c r="BV115" t="s">
        <v>1186</v>
      </c>
      <c r="BW115" t="s">
        <v>1186</v>
      </c>
      <c r="BX115" t="s">
        <v>1186</v>
      </c>
      <c r="BY115" t="s">
        <v>1186</v>
      </c>
      <c r="BZ115" t="s">
        <v>1186</v>
      </c>
      <c r="CA115" t="s">
        <v>1186</v>
      </c>
      <c r="CB115" t="s">
        <v>1186</v>
      </c>
      <c r="CC115" t="s">
        <v>1186</v>
      </c>
      <c r="CD115" t="s">
        <v>1186</v>
      </c>
      <c r="CE115" t="s">
        <v>1186</v>
      </c>
      <c r="CF115" t="s">
        <v>1186</v>
      </c>
      <c r="CG115" t="s">
        <v>1186</v>
      </c>
      <c r="CH115" t="s">
        <v>1186</v>
      </c>
      <c r="CI115" t="s">
        <v>1186</v>
      </c>
      <c r="CJ115" t="s">
        <v>1186</v>
      </c>
      <c r="CK115" t="s">
        <v>1186</v>
      </c>
      <c r="CL115" t="s">
        <v>1186</v>
      </c>
      <c r="CM115" t="s">
        <v>1186</v>
      </c>
      <c r="CN115" t="s">
        <v>1186</v>
      </c>
      <c r="CO115" t="s">
        <v>1186</v>
      </c>
      <c r="CP115" t="s">
        <v>1186</v>
      </c>
      <c r="CQ115" t="s">
        <v>1186</v>
      </c>
      <c r="CR115" t="s">
        <v>1186</v>
      </c>
      <c r="CS115" t="s">
        <v>1186</v>
      </c>
      <c r="CT115" t="s">
        <v>1186</v>
      </c>
      <c r="CU115" t="s">
        <v>1186</v>
      </c>
      <c r="CV115" t="s">
        <v>1186</v>
      </c>
      <c r="CW115" t="s">
        <v>1186</v>
      </c>
      <c r="CX115" t="s">
        <v>1186</v>
      </c>
      <c r="CY115" t="s">
        <v>1186</v>
      </c>
      <c r="CZ115" t="s">
        <v>1186</v>
      </c>
      <c r="DA115" t="s">
        <v>1186</v>
      </c>
      <c r="DB115" t="s">
        <v>1186</v>
      </c>
      <c r="DC115" t="s">
        <v>1186</v>
      </c>
      <c r="DD115" t="s">
        <v>1186</v>
      </c>
      <c r="DE115" t="s">
        <v>1186</v>
      </c>
      <c r="DF115" t="s">
        <v>1186</v>
      </c>
      <c r="DG115" t="s">
        <v>1186</v>
      </c>
      <c r="DH115" t="s">
        <v>1186</v>
      </c>
      <c r="DI115" t="s">
        <v>1186</v>
      </c>
      <c r="DJ115" t="s">
        <v>1186</v>
      </c>
      <c r="DK115" t="s">
        <v>1186</v>
      </c>
      <c r="DL115" t="s">
        <v>1186</v>
      </c>
      <c r="DM115" t="s">
        <v>1186</v>
      </c>
      <c r="DN115" t="s">
        <v>1186</v>
      </c>
      <c r="DO115" t="s">
        <v>1186</v>
      </c>
      <c r="DP115" t="s">
        <v>1186</v>
      </c>
      <c r="DQ115" t="s">
        <v>1186</v>
      </c>
      <c r="DR115" t="s">
        <v>1186</v>
      </c>
      <c r="DS115" t="s">
        <v>1186</v>
      </c>
      <c r="DT115" t="s">
        <v>1186</v>
      </c>
      <c r="DU115" t="s">
        <v>1186</v>
      </c>
      <c r="DV115" t="s">
        <v>1186</v>
      </c>
      <c r="DW115" t="s">
        <v>1186</v>
      </c>
      <c r="DX115" t="s">
        <v>1186</v>
      </c>
      <c r="DY115" t="s">
        <v>1186</v>
      </c>
      <c r="DZ115" t="s">
        <v>1186</v>
      </c>
      <c r="EA115" t="s">
        <v>1186</v>
      </c>
      <c r="EB115" t="s">
        <v>1186</v>
      </c>
      <c r="EC115" t="s">
        <v>1186</v>
      </c>
      <c r="ED115" t="s">
        <v>1186</v>
      </c>
      <c r="EE115" t="s">
        <v>1186</v>
      </c>
      <c r="EF115" t="s">
        <v>1186</v>
      </c>
      <c r="EG115" t="s">
        <v>1186</v>
      </c>
      <c r="EH115" t="s">
        <v>1186</v>
      </c>
      <c r="EI115" t="s">
        <v>1186</v>
      </c>
      <c r="EJ115" t="s">
        <v>1186</v>
      </c>
      <c r="EK115" t="s">
        <v>1186</v>
      </c>
      <c r="EL115" t="s">
        <v>1186</v>
      </c>
      <c r="EM115" t="s">
        <v>1186</v>
      </c>
      <c r="EN115" t="s">
        <v>1186</v>
      </c>
      <c r="EO115" t="s">
        <v>1186</v>
      </c>
      <c r="EP115" t="s">
        <v>1186</v>
      </c>
      <c r="EQ115" t="s">
        <v>1186</v>
      </c>
      <c r="ER115" t="s">
        <v>1186</v>
      </c>
      <c r="ES115" t="s">
        <v>1186</v>
      </c>
      <c r="ET115" t="s">
        <v>1186</v>
      </c>
      <c r="EU115" t="s">
        <v>1186</v>
      </c>
      <c r="EV115" t="s">
        <v>1186</v>
      </c>
      <c r="EW115" t="s">
        <v>1186</v>
      </c>
      <c r="EX115" t="s">
        <v>1186</v>
      </c>
      <c r="EY115" t="s">
        <v>1186</v>
      </c>
      <c r="EZ115" t="s">
        <v>1186</v>
      </c>
      <c r="FA115" t="s">
        <v>1186</v>
      </c>
      <c r="FB115" t="s">
        <v>1186</v>
      </c>
      <c r="FC115" t="s">
        <v>1186</v>
      </c>
      <c r="FD115" t="s">
        <v>1186</v>
      </c>
      <c r="FE115" t="s">
        <v>1186</v>
      </c>
      <c r="FF115" t="s">
        <v>1186</v>
      </c>
      <c r="FG115" t="s">
        <v>1186</v>
      </c>
      <c r="FH115" t="s">
        <v>1186</v>
      </c>
      <c r="FI115" t="s">
        <v>1186</v>
      </c>
      <c r="FJ115" t="s">
        <v>1186</v>
      </c>
      <c r="FK115" t="s">
        <v>1186</v>
      </c>
      <c r="FL115" t="s">
        <v>1186</v>
      </c>
      <c r="FM115" t="s">
        <v>1186</v>
      </c>
      <c r="FN115" t="s">
        <v>1186</v>
      </c>
      <c r="FO115" t="s">
        <v>1186</v>
      </c>
      <c r="FP115" t="s">
        <v>1186</v>
      </c>
      <c r="FQ115" t="s">
        <v>1186</v>
      </c>
      <c r="FR115" t="s">
        <v>1186</v>
      </c>
      <c r="FS115" t="s">
        <v>1186</v>
      </c>
      <c r="FT115" t="s">
        <v>1186</v>
      </c>
      <c r="FU115" t="s">
        <v>1186</v>
      </c>
      <c r="FV115" t="s">
        <v>1186</v>
      </c>
      <c r="FW115" t="s">
        <v>1186</v>
      </c>
      <c r="FX115" t="s">
        <v>1186</v>
      </c>
      <c r="FY115" t="s">
        <v>1186</v>
      </c>
      <c r="FZ115" t="s">
        <v>1186</v>
      </c>
      <c r="GA115" t="s">
        <v>1186</v>
      </c>
      <c r="GB115" t="s">
        <v>1186</v>
      </c>
      <c r="GC115" t="s">
        <v>1186</v>
      </c>
      <c r="GD115" t="s">
        <v>1186</v>
      </c>
      <c r="GE115" t="s">
        <v>1186</v>
      </c>
      <c r="GF115" t="s">
        <v>1186</v>
      </c>
      <c r="GG115" t="s">
        <v>1186</v>
      </c>
      <c r="GH115" t="s">
        <v>1186</v>
      </c>
      <c r="GI115" t="s">
        <v>1186</v>
      </c>
      <c r="GJ115" t="s">
        <v>1186</v>
      </c>
      <c r="GK115" t="s">
        <v>1186</v>
      </c>
      <c r="GL115" t="s">
        <v>1186</v>
      </c>
      <c r="GM115" t="s">
        <v>1186</v>
      </c>
      <c r="GN115" t="s">
        <v>1186</v>
      </c>
      <c r="GO115" t="s">
        <v>1186</v>
      </c>
      <c r="GP115" t="s">
        <v>1186</v>
      </c>
      <c r="GQ115" t="s">
        <v>1186</v>
      </c>
      <c r="GR115" t="s">
        <v>1186</v>
      </c>
      <c r="GS115" t="s">
        <v>1186</v>
      </c>
      <c r="GT115" t="s">
        <v>1186</v>
      </c>
      <c r="GU115" t="s">
        <v>1186</v>
      </c>
    </row>
    <row r="116" spans="3:203">
      <c r="C116" s="51" t="s">
        <v>1402</v>
      </c>
      <c r="E116" s="51" t="s">
        <v>1402</v>
      </c>
      <c r="G116" s="63" t="s">
        <v>22</v>
      </c>
      <c r="I116" s="63" t="s">
        <v>34</v>
      </c>
      <c r="L116" s="63" t="s">
        <v>25</v>
      </c>
      <c r="P116" t="s">
        <v>1187</v>
      </c>
      <c r="Q116" t="s">
        <v>1187</v>
      </c>
      <c r="R116" t="s">
        <v>1187</v>
      </c>
      <c r="S116" t="s">
        <v>1187</v>
      </c>
      <c r="T116" t="s">
        <v>1187</v>
      </c>
      <c r="U116" t="s">
        <v>1187</v>
      </c>
      <c r="V116" t="s">
        <v>1187</v>
      </c>
      <c r="W116" t="s">
        <v>1187</v>
      </c>
      <c r="X116" t="s">
        <v>1187</v>
      </c>
      <c r="Y116" t="s">
        <v>1187</v>
      </c>
      <c r="Z116" t="s">
        <v>1187</v>
      </c>
      <c r="AA116" t="s">
        <v>1187</v>
      </c>
      <c r="AB116" t="s">
        <v>1187</v>
      </c>
      <c r="AC116" t="s">
        <v>1187</v>
      </c>
      <c r="AD116" t="s">
        <v>1187</v>
      </c>
      <c r="AE116" t="s">
        <v>1187</v>
      </c>
      <c r="AF116" t="s">
        <v>1187</v>
      </c>
      <c r="AG116" t="s">
        <v>1187</v>
      </c>
      <c r="AH116" t="s">
        <v>1187</v>
      </c>
      <c r="AI116" t="s">
        <v>1187</v>
      </c>
      <c r="AJ116" t="s">
        <v>1187</v>
      </c>
      <c r="AK116" t="s">
        <v>1187</v>
      </c>
      <c r="AL116" t="s">
        <v>1187</v>
      </c>
      <c r="AM116" t="s">
        <v>1187</v>
      </c>
      <c r="AN116" t="s">
        <v>1187</v>
      </c>
      <c r="AO116" t="s">
        <v>1187</v>
      </c>
      <c r="AP116" t="s">
        <v>1187</v>
      </c>
      <c r="AQ116" t="s">
        <v>1187</v>
      </c>
      <c r="AR116" t="s">
        <v>1187</v>
      </c>
      <c r="AS116" t="s">
        <v>1187</v>
      </c>
      <c r="AT116" t="s">
        <v>1187</v>
      </c>
      <c r="AU116" t="s">
        <v>1187</v>
      </c>
      <c r="AV116" t="s">
        <v>1187</v>
      </c>
      <c r="AW116" t="s">
        <v>1187</v>
      </c>
      <c r="AX116" t="s">
        <v>1187</v>
      </c>
      <c r="AY116" t="s">
        <v>1187</v>
      </c>
      <c r="AZ116" t="s">
        <v>1187</v>
      </c>
      <c r="BA116" t="s">
        <v>1187</v>
      </c>
      <c r="BB116" t="s">
        <v>1187</v>
      </c>
      <c r="BC116" t="s">
        <v>1187</v>
      </c>
      <c r="BD116" t="s">
        <v>1187</v>
      </c>
      <c r="BE116" t="s">
        <v>1187</v>
      </c>
      <c r="BF116" t="s">
        <v>1187</v>
      </c>
      <c r="BG116" t="s">
        <v>1187</v>
      </c>
      <c r="BH116" t="s">
        <v>1187</v>
      </c>
      <c r="BI116" t="s">
        <v>1187</v>
      </c>
      <c r="BJ116" t="s">
        <v>1187</v>
      </c>
      <c r="BK116" t="s">
        <v>1187</v>
      </c>
      <c r="BL116" t="s">
        <v>1187</v>
      </c>
      <c r="BM116" t="s">
        <v>1187</v>
      </c>
      <c r="BN116" t="s">
        <v>1187</v>
      </c>
      <c r="BO116" t="s">
        <v>1187</v>
      </c>
      <c r="BP116" t="s">
        <v>1187</v>
      </c>
      <c r="BQ116" t="s">
        <v>1187</v>
      </c>
      <c r="BR116" t="s">
        <v>1187</v>
      </c>
      <c r="BS116" t="s">
        <v>1187</v>
      </c>
      <c r="BT116" t="s">
        <v>1187</v>
      </c>
      <c r="BU116" t="s">
        <v>1187</v>
      </c>
      <c r="BV116" t="s">
        <v>1187</v>
      </c>
      <c r="BW116" t="s">
        <v>1187</v>
      </c>
      <c r="BX116" t="s">
        <v>1187</v>
      </c>
      <c r="BY116" t="s">
        <v>1187</v>
      </c>
      <c r="BZ116" t="s">
        <v>1187</v>
      </c>
      <c r="CA116" t="s">
        <v>1187</v>
      </c>
      <c r="CB116" t="s">
        <v>1187</v>
      </c>
      <c r="CC116" t="s">
        <v>1187</v>
      </c>
      <c r="CD116" t="s">
        <v>1187</v>
      </c>
      <c r="CE116" t="s">
        <v>1187</v>
      </c>
      <c r="CF116" t="s">
        <v>1187</v>
      </c>
      <c r="CG116" t="s">
        <v>1187</v>
      </c>
      <c r="CH116" t="s">
        <v>1187</v>
      </c>
      <c r="CI116" t="s">
        <v>1187</v>
      </c>
      <c r="CJ116" t="s">
        <v>1187</v>
      </c>
      <c r="CK116" t="s">
        <v>1187</v>
      </c>
      <c r="CL116" t="s">
        <v>1187</v>
      </c>
      <c r="CM116" t="s">
        <v>1187</v>
      </c>
      <c r="CN116" t="s">
        <v>1187</v>
      </c>
      <c r="CO116" t="s">
        <v>1187</v>
      </c>
      <c r="CP116" t="s">
        <v>1187</v>
      </c>
      <c r="CQ116" t="s">
        <v>1187</v>
      </c>
      <c r="CR116" t="s">
        <v>1187</v>
      </c>
      <c r="CS116" t="s">
        <v>1187</v>
      </c>
      <c r="CT116" t="s">
        <v>1187</v>
      </c>
      <c r="CU116" t="s">
        <v>1187</v>
      </c>
      <c r="CV116" t="s">
        <v>1187</v>
      </c>
      <c r="CW116" t="s">
        <v>1187</v>
      </c>
      <c r="CX116" t="s">
        <v>1187</v>
      </c>
      <c r="CY116" t="s">
        <v>1187</v>
      </c>
      <c r="CZ116" t="s">
        <v>1187</v>
      </c>
      <c r="DA116" t="s">
        <v>1187</v>
      </c>
      <c r="DB116" t="s">
        <v>1187</v>
      </c>
      <c r="DC116" t="s">
        <v>1187</v>
      </c>
      <c r="DD116" t="s">
        <v>1187</v>
      </c>
      <c r="DE116" t="s">
        <v>1187</v>
      </c>
      <c r="DF116" t="s">
        <v>1187</v>
      </c>
      <c r="DG116" t="s">
        <v>1187</v>
      </c>
      <c r="DH116" t="s">
        <v>1187</v>
      </c>
      <c r="DI116" t="s">
        <v>1187</v>
      </c>
      <c r="DJ116" t="s">
        <v>1187</v>
      </c>
      <c r="DK116" t="s">
        <v>1187</v>
      </c>
      <c r="DL116" t="s">
        <v>1187</v>
      </c>
      <c r="DM116" t="s">
        <v>1187</v>
      </c>
      <c r="DN116" t="s">
        <v>1187</v>
      </c>
      <c r="DO116" t="s">
        <v>1187</v>
      </c>
      <c r="DP116" t="s">
        <v>1187</v>
      </c>
      <c r="DQ116" t="s">
        <v>1187</v>
      </c>
      <c r="DR116" t="s">
        <v>1187</v>
      </c>
      <c r="DS116" t="s">
        <v>1187</v>
      </c>
      <c r="DT116" t="s">
        <v>1187</v>
      </c>
      <c r="DU116" t="s">
        <v>1187</v>
      </c>
      <c r="DV116" t="s">
        <v>1187</v>
      </c>
      <c r="DW116" t="s">
        <v>1187</v>
      </c>
      <c r="DX116" t="s">
        <v>1187</v>
      </c>
      <c r="DY116" t="s">
        <v>1187</v>
      </c>
      <c r="DZ116" t="s">
        <v>1187</v>
      </c>
      <c r="EA116" t="s">
        <v>1187</v>
      </c>
      <c r="EB116" t="s">
        <v>1187</v>
      </c>
      <c r="EC116" t="s">
        <v>1187</v>
      </c>
      <c r="ED116" t="s">
        <v>1187</v>
      </c>
      <c r="EE116" t="s">
        <v>1187</v>
      </c>
      <c r="EF116" t="s">
        <v>1187</v>
      </c>
      <c r="EG116" t="s">
        <v>1187</v>
      </c>
      <c r="EH116" t="s">
        <v>1187</v>
      </c>
      <c r="EI116" t="s">
        <v>1187</v>
      </c>
      <c r="EJ116" t="s">
        <v>1187</v>
      </c>
      <c r="EK116" t="s">
        <v>1187</v>
      </c>
      <c r="EL116" t="s">
        <v>1187</v>
      </c>
      <c r="EM116" t="s">
        <v>1187</v>
      </c>
      <c r="EN116" t="s">
        <v>1187</v>
      </c>
      <c r="EO116" t="s">
        <v>1187</v>
      </c>
      <c r="EP116" t="s">
        <v>1187</v>
      </c>
      <c r="EQ116" t="s">
        <v>1187</v>
      </c>
      <c r="ER116" t="s">
        <v>1187</v>
      </c>
      <c r="ES116" t="s">
        <v>1187</v>
      </c>
      <c r="ET116" t="s">
        <v>1187</v>
      </c>
      <c r="EU116" t="s">
        <v>1187</v>
      </c>
      <c r="EV116" t="s">
        <v>1187</v>
      </c>
      <c r="EW116" t="s">
        <v>1187</v>
      </c>
      <c r="EX116" t="s">
        <v>1187</v>
      </c>
      <c r="EY116" t="s">
        <v>1187</v>
      </c>
      <c r="EZ116" t="s">
        <v>1187</v>
      </c>
      <c r="FA116" t="s">
        <v>1187</v>
      </c>
      <c r="FB116" t="s">
        <v>1187</v>
      </c>
      <c r="FC116" t="s">
        <v>1187</v>
      </c>
      <c r="FD116" t="s">
        <v>1187</v>
      </c>
      <c r="FE116" t="s">
        <v>1187</v>
      </c>
      <c r="FF116" t="s">
        <v>1187</v>
      </c>
      <c r="FG116" t="s">
        <v>1187</v>
      </c>
      <c r="FH116" t="s">
        <v>1187</v>
      </c>
      <c r="FI116" t="s">
        <v>1187</v>
      </c>
      <c r="FJ116" t="s">
        <v>1187</v>
      </c>
      <c r="FK116" t="s">
        <v>1187</v>
      </c>
      <c r="FL116" t="s">
        <v>1187</v>
      </c>
      <c r="FM116" t="s">
        <v>1187</v>
      </c>
      <c r="FN116" t="s">
        <v>1187</v>
      </c>
      <c r="FO116" t="s">
        <v>1187</v>
      </c>
      <c r="FP116" t="s">
        <v>1187</v>
      </c>
      <c r="FQ116" t="s">
        <v>1187</v>
      </c>
      <c r="FR116" t="s">
        <v>1187</v>
      </c>
      <c r="FS116" t="s">
        <v>1187</v>
      </c>
      <c r="FT116" t="s">
        <v>1187</v>
      </c>
      <c r="FU116" t="s">
        <v>1187</v>
      </c>
      <c r="FV116" t="s">
        <v>1187</v>
      </c>
      <c r="FW116" t="s">
        <v>1187</v>
      </c>
      <c r="FX116" t="s">
        <v>1187</v>
      </c>
      <c r="FY116" t="s">
        <v>1187</v>
      </c>
      <c r="FZ116" t="s">
        <v>1187</v>
      </c>
      <c r="GA116" t="s">
        <v>1187</v>
      </c>
      <c r="GB116" t="s">
        <v>1187</v>
      </c>
      <c r="GC116" t="s">
        <v>1187</v>
      </c>
      <c r="GD116" t="s">
        <v>1187</v>
      </c>
      <c r="GE116" t="s">
        <v>1187</v>
      </c>
      <c r="GF116" t="s">
        <v>1187</v>
      </c>
      <c r="GG116" t="s">
        <v>1187</v>
      </c>
      <c r="GH116" t="s">
        <v>1187</v>
      </c>
      <c r="GI116" t="s">
        <v>1187</v>
      </c>
      <c r="GJ116" t="s">
        <v>1187</v>
      </c>
      <c r="GK116" t="s">
        <v>1187</v>
      </c>
      <c r="GL116" t="s">
        <v>1187</v>
      </c>
      <c r="GM116" t="s">
        <v>1187</v>
      </c>
      <c r="GN116" t="s">
        <v>1187</v>
      </c>
      <c r="GO116" t="s">
        <v>1187</v>
      </c>
      <c r="GP116" t="s">
        <v>1187</v>
      </c>
      <c r="GQ116" t="s">
        <v>1187</v>
      </c>
      <c r="GR116" t="s">
        <v>1187</v>
      </c>
      <c r="GS116" t="s">
        <v>1187</v>
      </c>
      <c r="GT116" t="s">
        <v>1187</v>
      </c>
      <c r="GU116" t="s">
        <v>1187</v>
      </c>
    </row>
    <row r="117" spans="3:203">
      <c r="C117" s="52" t="s">
        <v>1442</v>
      </c>
      <c r="E117" s="52" t="s">
        <v>1442</v>
      </c>
      <c r="G117" s="63" t="s">
        <v>54</v>
      </c>
      <c r="I117" s="67" t="s">
        <v>54</v>
      </c>
      <c r="L117" s="63" t="s">
        <v>32</v>
      </c>
      <c r="P117" t="s">
        <v>1188</v>
      </c>
      <c r="Q117" t="s">
        <v>1188</v>
      </c>
      <c r="R117" t="s">
        <v>1188</v>
      </c>
      <c r="S117" t="s">
        <v>1188</v>
      </c>
      <c r="T117" t="s">
        <v>1188</v>
      </c>
      <c r="U117" t="s">
        <v>1188</v>
      </c>
      <c r="V117" t="s">
        <v>1188</v>
      </c>
      <c r="W117" t="s">
        <v>1188</v>
      </c>
      <c r="X117" t="s">
        <v>1188</v>
      </c>
      <c r="Y117" t="s">
        <v>1188</v>
      </c>
      <c r="Z117" t="s">
        <v>1188</v>
      </c>
      <c r="AA117" t="s">
        <v>1188</v>
      </c>
      <c r="AB117" t="s">
        <v>1188</v>
      </c>
      <c r="AC117" t="s">
        <v>1188</v>
      </c>
      <c r="AD117" t="s">
        <v>1188</v>
      </c>
      <c r="AE117" t="s">
        <v>1188</v>
      </c>
      <c r="AF117" t="s">
        <v>1188</v>
      </c>
      <c r="AG117" t="s">
        <v>1188</v>
      </c>
      <c r="AH117" t="s">
        <v>1188</v>
      </c>
      <c r="AI117" t="s">
        <v>1188</v>
      </c>
      <c r="AJ117" t="s">
        <v>1188</v>
      </c>
      <c r="AK117" t="s">
        <v>1188</v>
      </c>
      <c r="AL117" t="s">
        <v>1188</v>
      </c>
      <c r="AM117" t="s">
        <v>1188</v>
      </c>
      <c r="AN117" t="s">
        <v>1188</v>
      </c>
      <c r="AO117" t="s">
        <v>1188</v>
      </c>
      <c r="AP117" t="s">
        <v>1188</v>
      </c>
      <c r="AQ117" t="s">
        <v>1188</v>
      </c>
      <c r="AR117" t="s">
        <v>1188</v>
      </c>
      <c r="AS117" t="s">
        <v>1188</v>
      </c>
      <c r="AT117" t="s">
        <v>1188</v>
      </c>
      <c r="AU117" t="s">
        <v>1188</v>
      </c>
      <c r="AV117" t="s">
        <v>1188</v>
      </c>
      <c r="AW117" t="s">
        <v>1188</v>
      </c>
      <c r="AX117" t="s">
        <v>1188</v>
      </c>
      <c r="AY117" t="s">
        <v>1188</v>
      </c>
      <c r="AZ117" t="s">
        <v>1188</v>
      </c>
      <c r="BA117" t="s">
        <v>1188</v>
      </c>
      <c r="BB117" t="s">
        <v>1188</v>
      </c>
      <c r="BC117" t="s">
        <v>1188</v>
      </c>
      <c r="BD117" t="s">
        <v>1188</v>
      </c>
      <c r="BE117" t="s">
        <v>1188</v>
      </c>
      <c r="BF117" t="s">
        <v>1188</v>
      </c>
      <c r="BG117" t="s">
        <v>1188</v>
      </c>
      <c r="BH117" t="s">
        <v>1188</v>
      </c>
      <c r="BI117" t="s">
        <v>1188</v>
      </c>
      <c r="BJ117" t="s">
        <v>1188</v>
      </c>
      <c r="BK117" t="s">
        <v>1188</v>
      </c>
      <c r="BL117" t="s">
        <v>1188</v>
      </c>
      <c r="BM117" t="s">
        <v>1188</v>
      </c>
      <c r="BN117" t="s">
        <v>1188</v>
      </c>
      <c r="BO117" t="s">
        <v>1188</v>
      </c>
      <c r="BP117" t="s">
        <v>1188</v>
      </c>
      <c r="BQ117" t="s">
        <v>1188</v>
      </c>
      <c r="BR117" t="s">
        <v>1188</v>
      </c>
      <c r="BS117" t="s">
        <v>1188</v>
      </c>
      <c r="BT117" t="s">
        <v>1188</v>
      </c>
      <c r="BU117" t="s">
        <v>1188</v>
      </c>
      <c r="BV117" t="s">
        <v>1188</v>
      </c>
      <c r="BW117" t="s">
        <v>1188</v>
      </c>
      <c r="BX117" t="s">
        <v>1188</v>
      </c>
      <c r="BY117" t="s">
        <v>1188</v>
      </c>
      <c r="BZ117" t="s">
        <v>1188</v>
      </c>
      <c r="CA117" t="s">
        <v>1188</v>
      </c>
      <c r="CB117" t="s">
        <v>1188</v>
      </c>
      <c r="CC117" t="s">
        <v>1188</v>
      </c>
      <c r="CD117" t="s">
        <v>1188</v>
      </c>
      <c r="CE117" t="s">
        <v>1188</v>
      </c>
      <c r="CF117" t="s">
        <v>1188</v>
      </c>
      <c r="CG117" t="s">
        <v>1188</v>
      </c>
      <c r="CH117" t="s">
        <v>1188</v>
      </c>
      <c r="CI117" t="s">
        <v>1188</v>
      </c>
      <c r="CJ117" t="s">
        <v>1188</v>
      </c>
      <c r="CK117" t="s">
        <v>1188</v>
      </c>
      <c r="CL117" t="s">
        <v>1188</v>
      </c>
      <c r="CM117" t="s">
        <v>1188</v>
      </c>
      <c r="CN117" t="s">
        <v>1188</v>
      </c>
      <c r="CO117" t="s">
        <v>1188</v>
      </c>
      <c r="CP117" t="s">
        <v>1188</v>
      </c>
      <c r="CQ117" t="s">
        <v>1188</v>
      </c>
      <c r="CR117" t="s">
        <v>1188</v>
      </c>
      <c r="CS117" t="s">
        <v>1188</v>
      </c>
      <c r="CT117" t="s">
        <v>1188</v>
      </c>
      <c r="CU117" t="s">
        <v>1188</v>
      </c>
      <c r="CV117" t="s">
        <v>1188</v>
      </c>
      <c r="CW117" t="s">
        <v>1188</v>
      </c>
      <c r="CX117" t="s">
        <v>1188</v>
      </c>
      <c r="CY117" t="s">
        <v>1188</v>
      </c>
      <c r="CZ117" t="s">
        <v>1188</v>
      </c>
      <c r="DA117" t="s">
        <v>1188</v>
      </c>
      <c r="DB117" t="s">
        <v>1188</v>
      </c>
      <c r="DC117" t="s">
        <v>1188</v>
      </c>
      <c r="DD117" t="s">
        <v>1188</v>
      </c>
      <c r="DE117" t="s">
        <v>1188</v>
      </c>
      <c r="DF117" t="s">
        <v>1188</v>
      </c>
      <c r="DG117" t="s">
        <v>1188</v>
      </c>
      <c r="DH117" t="s">
        <v>1188</v>
      </c>
      <c r="DI117" t="s">
        <v>1188</v>
      </c>
      <c r="DJ117" t="s">
        <v>1188</v>
      </c>
      <c r="DK117" t="s">
        <v>1188</v>
      </c>
      <c r="DL117" t="s">
        <v>1188</v>
      </c>
      <c r="DM117" t="s">
        <v>1188</v>
      </c>
      <c r="DN117" t="s">
        <v>1188</v>
      </c>
      <c r="DO117" t="s">
        <v>1188</v>
      </c>
      <c r="DP117" t="s">
        <v>1188</v>
      </c>
      <c r="DQ117" t="s">
        <v>1188</v>
      </c>
      <c r="DR117" t="s">
        <v>1188</v>
      </c>
      <c r="DS117" t="s">
        <v>1188</v>
      </c>
      <c r="DT117" t="s">
        <v>1188</v>
      </c>
      <c r="DU117" t="s">
        <v>1188</v>
      </c>
      <c r="DV117" t="s">
        <v>1188</v>
      </c>
      <c r="DW117" t="s">
        <v>1188</v>
      </c>
      <c r="DX117" t="s">
        <v>1188</v>
      </c>
      <c r="DY117" t="s">
        <v>1188</v>
      </c>
      <c r="DZ117" t="s">
        <v>1188</v>
      </c>
      <c r="EA117" t="s">
        <v>1188</v>
      </c>
      <c r="EB117" t="s">
        <v>1188</v>
      </c>
      <c r="EC117" t="s">
        <v>1188</v>
      </c>
      <c r="ED117" t="s">
        <v>1188</v>
      </c>
      <c r="EE117" t="s">
        <v>1188</v>
      </c>
      <c r="EF117" t="s">
        <v>1188</v>
      </c>
      <c r="EG117" t="s">
        <v>1188</v>
      </c>
      <c r="EH117" t="s">
        <v>1188</v>
      </c>
      <c r="EI117" t="s">
        <v>1188</v>
      </c>
      <c r="EJ117" t="s">
        <v>1188</v>
      </c>
      <c r="EK117" t="s">
        <v>1188</v>
      </c>
      <c r="EL117" t="s">
        <v>1188</v>
      </c>
      <c r="EM117" t="s">
        <v>1188</v>
      </c>
      <c r="EN117" t="s">
        <v>1188</v>
      </c>
      <c r="EO117" t="s">
        <v>1188</v>
      </c>
      <c r="EP117" t="s">
        <v>1188</v>
      </c>
      <c r="EQ117" t="s">
        <v>1188</v>
      </c>
      <c r="ER117" t="s">
        <v>1188</v>
      </c>
      <c r="ES117" t="s">
        <v>1188</v>
      </c>
      <c r="ET117" t="s">
        <v>1188</v>
      </c>
      <c r="EU117" t="s">
        <v>1188</v>
      </c>
      <c r="EV117" t="s">
        <v>1188</v>
      </c>
      <c r="EW117" t="s">
        <v>1188</v>
      </c>
      <c r="EX117" t="s">
        <v>1188</v>
      </c>
      <c r="EY117" t="s">
        <v>1188</v>
      </c>
      <c r="EZ117" t="s">
        <v>1188</v>
      </c>
      <c r="FA117" t="s">
        <v>1188</v>
      </c>
      <c r="FB117" t="s">
        <v>1188</v>
      </c>
      <c r="FC117" t="s">
        <v>1188</v>
      </c>
      <c r="FD117" t="s">
        <v>1188</v>
      </c>
      <c r="FE117" t="s">
        <v>1188</v>
      </c>
      <c r="FF117" t="s">
        <v>1188</v>
      </c>
      <c r="FG117" t="s">
        <v>1188</v>
      </c>
      <c r="FH117" t="s">
        <v>1188</v>
      </c>
      <c r="FI117" t="s">
        <v>1188</v>
      </c>
      <c r="FJ117" t="s">
        <v>1188</v>
      </c>
      <c r="FK117" t="s">
        <v>1188</v>
      </c>
      <c r="FL117" t="s">
        <v>1188</v>
      </c>
      <c r="FM117" t="s">
        <v>1188</v>
      </c>
      <c r="FN117" t="s">
        <v>1188</v>
      </c>
      <c r="FO117" t="s">
        <v>1188</v>
      </c>
      <c r="FP117" t="s">
        <v>1188</v>
      </c>
      <c r="FQ117" t="s">
        <v>1188</v>
      </c>
      <c r="FR117" t="s">
        <v>1188</v>
      </c>
      <c r="FS117" t="s">
        <v>1188</v>
      </c>
      <c r="FT117" t="s">
        <v>1188</v>
      </c>
      <c r="FU117" t="s">
        <v>1188</v>
      </c>
      <c r="FV117" t="s">
        <v>1188</v>
      </c>
      <c r="FW117" t="s">
        <v>1188</v>
      </c>
      <c r="FX117" t="s">
        <v>1188</v>
      </c>
      <c r="FY117" t="s">
        <v>1188</v>
      </c>
      <c r="FZ117" t="s">
        <v>1188</v>
      </c>
      <c r="GA117" t="s">
        <v>1188</v>
      </c>
      <c r="GB117" t="s">
        <v>1188</v>
      </c>
      <c r="GC117" t="s">
        <v>1188</v>
      </c>
      <c r="GD117" t="s">
        <v>1188</v>
      </c>
      <c r="GE117" t="s">
        <v>1188</v>
      </c>
      <c r="GF117" t="s">
        <v>1188</v>
      </c>
      <c r="GG117" t="s">
        <v>1188</v>
      </c>
      <c r="GH117" t="s">
        <v>1188</v>
      </c>
      <c r="GI117" t="s">
        <v>1188</v>
      </c>
      <c r="GJ117" t="s">
        <v>1188</v>
      </c>
      <c r="GK117" t="s">
        <v>1188</v>
      </c>
      <c r="GL117" t="s">
        <v>1188</v>
      </c>
      <c r="GM117" t="s">
        <v>1188</v>
      </c>
      <c r="GN117" t="s">
        <v>1188</v>
      </c>
      <c r="GO117" t="s">
        <v>1188</v>
      </c>
      <c r="GP117" t="s">
        <v>1188</v>
      </c>
      <c r="GQ117" t="s">
        <v>1188</v>
      </c>
      <c r="GR117" t="s">
        <v>1188</v>
      </c>
      <c r="GS117" t="s">
        <v>1188</v>
      </c>
      <c r="GT117" t="s">
        <v>1188</v>
      </c>
      <c r="GU117" t="s">
        <v>1188</v>
      </c>
    </row>
    <row r="118" spans="3:203">
      <c r="C118" s="52" t="s">
        <v>1446</v>
      </c>
      <c r="E118" s="52" t="s">
        <v>1446</v>
      </c>
      <c r="G118" s="63" t="s">
        <v>32</v>
      </c>
      <c r="L118" s="63" t="s">
        <v>32</v>
      </c>
      <c r="P118" t="s">
        <v>1189</v>
      </c>
      <c r="Q118" t="s">
        <v>1189</v>
      </c>
      <c r="R118" t="s">
        <v>1189</v>
      </c>
      <c r="S118" t="s">
        <v>1189</v>
      </c>
      <c r="T118" t="s">
        <v>1189</v>
      </c>
      <c r="U118" t="s">
        <v>1189</v>
      </c>
      <c r="V118" t="s">
        <v>1189</v>
      </c>
      <c r="W118" t="s">
        <v>1189</v>
      </c>
      <c r="X118" t="s">
        <v>1189</v>
      </c>
      <c r="Y118" t="s">
        <v>1189</v>
      </c>
      <c r="Z118" t="s">
        <v>1189</v>
      </c>
      <c r="AA118" t="s">
        <v>1189</v>
      </c>
      <c r="AB118" t="s">
        <v>1189</v>
      </c>
      <c r="AC118" t="s">
        <v>1189</v>
      </c>
      <c r="AD118" t="s">
        <v>1189</v>
      </c>
      <c r="AE118" t="s">
        <v>1189</v>
      </c>
      <c r="AF118" t="s">
        <v>1189</v>
      </c>
      <c r="AG118" t="s">
        <v>1189</v>
      </c>
      <c r="AH118" t="s">
        <v>1189</v>
      </c>
      <c r="AI118" t="s">
        <v>1189</v>
      </c>
      <c r="AJ118" t="s">
        <v>1189</v>
      </c>
      <c r="AK118" t="s">
        <v>1189</v>
      </c>
      <c r="AL118" t="s">
        <v>1189</v>
      </c>
      <c r="AM118" t="s">
        <v>1189</v>
      </c>
      <c r="AN118" t="s">
        <v>1189</v>
      </c>
      <c r="AO118" t="s">
        <v>1189</v>
      </c>
      <c r="AP118" t="s">
        <v>1189</v>
      </c>
      <c r="AQ118" t="s">
        <v>1189</v>
      </c>
      <c r="AR118" t="s">
        <v>1189</v>
      </c>
      <c r="AS118" t="s">
        <v>1189</v>
      </c>
      <c r="AT118" t="s">
        <v>1189</v>
      </c>
      <c r="AU118" t="s">
        <v>1189</v>
      </c>
      <c r="AV118" t="s">
        <v>1189</v>
      </c>
      <c r="AW118" t="s">
        <v>1189</v>
      </c>
      <c r="AX118" t="s">
        <v>1189</v>
      </c>
      <c r="AY118" t="s">
        <v>1189</v>
      </c>
      <c r="AZ118" t="s">
        <v>1189</v>
      </c>
      <c r="BA118" t="s">
        <v>1189</v>
      </c>
      <c r="BB118" t="s">
        <v>1189</v>
      </c>
      <c r="BC118" t="s">
        <v>1189</v>
      </c>
      <c r="BD118" t="s">
        <v>1189</v>
      </c>
      <c r="BE118" t="s">
        <v>1189</v>
      </c>
      <c r="BF118" t="s">
        <v>1189</v>
      </c>
      <c r="BG118" t="s">
        <v>1189</v>
      </c>
      <c r="BH118" t="s">
        <v>1189</v>
      </c>
      <c r="BI118" t="s">
        <v>1189</v>
      </c>
      <c r="BJ118" t="s">
        <v>1189</v>
      </c>
      <c r="BK118" t="s">
        <v>1189</v>
      </c>
      <c r="BL118" t="s">
        <v>1189</v>
      </c>
      <c r="BM118" t="s">
        <v>1189</v>
      </c>
      <c r="BN118" t="s">
        <v>1189</v>
      </c>
      <c r="BO118" t="s">
        <v>1189</v>
      </c>
      <c r="BP118" t="s">
        <v>1189</v>
      </c>
      <c r="BQ118" t="s">
        <v>1189</v>
      </c>
      <c r="BR118" t="s">
        <v>1189</v>
      </c>
      <c r="BS118" t="s">
        <v>1189</v>
      </c>
      <c r="BT118" t="s">
        <v>1189</v>
      </c>
      <c r="BU118" t="s">
        <v>1189</v>
      </c>
      <c r="BV118" t="s">
        <v>1189</v>
      </c>
      <c r="BW118" t="s">
        <v>1189</v>
      </c>
      <c r="BX118" t="s">
        <v>1189</v>
      </c>
      <c r="BY118" t="s">
        <v>1189</v>
      </c>
      <c r="BZ118" t="s">
        <v>1189</v>
      </c>
      <c r="CA118" t="s">
        <v>1189</v>
      </c>
      <c r="CB118" t="s">
        <v>1189</v>
      </c>
      <c r="CC118" t="s">
        <v>1189</v>
      </c>
      <c r="CD118" t="s">
        <v>1189</v>
      </c>
      <c r="CE118" t="s">
        <v>1189</v>
      </c>
      <c r="CF118" t="s">
        <v>1189</v>
      </c>
      <c r="CG118" t="s">
        <v>1189</v>
      </c>
      <c r="CH118" t="s">
        <v>1189</v>
      </c>
      <c r="CI118" t="s">
        <v>1189</v>
      </c>
      <c r="CJ118" t="s">
        <v>1189</v>
      </c>
      <c r="CK118" t="s">
        <v>1189</v>
      </c>
      <c r="CL118" t="s">
        <v>1189</v>
      </c>
      <c r="CM118" t="s">
        <v>1189</v>
      </c>
      <c r="CN118" t="s">
        <v>1189</v>
      </c>
      <c r="CO118" t="s">
        <v>1189</v>
      </c>
      <c r="CP118" t="s">
        <v>1189</v>
      </c>
      <c r="CQ118" t="s">
        <v>1189</v>
      </c>
      <c r="CR118" t="s">
        <v>1189</v>
      </c>
      <c r="CS118" t="s">
        <v>1189</v>
      </c>
      <c r="CT118" t="s">
        <v>1189</v>
      </c>
      <c r="CU118" t="s">
        <v>1189</v>
      </c>
      <c r="CV118" t="s">
        <v>1189</v>
      </c>
      <c r="CW118" t="s">
        <v>1189</v>
      </c>
      <c r="CX118" t="s">
        <v>1189</v>
      </c>
      <c r="CY118" t="s">
        <v>1189</v>
      </c>
      <c r="CZ118" t="s">
        <v>1189</v>
      </c>
      <c r="DA118" t="s">
        <v>1189</v>
      </c>
      <c r="DB118" t="s">
        <v>1189</v>
      </c>
      <c r="DC118" t="s">
        <v>1189</v>
      </c>
      <c r="DD118" t="s">
        <v>1189</v>
      </c>
      <c r="DE118" t="s">
        <v>1189</v>
      </c>
      <c r="DF118" t="s">
        <v>1189</v>
      </c>
      <c r="DG118" t="s">
        <v>1189</v>
      </c>
      <c r="DH118" t="s">
        <v>1189</v>
      </c>
      <c r="DI118" t="s">
        <v>1189</v>
      </c>
      <c r="DJ118" t="s">
        <v>1189</v>
      </c>
      <c r="DK118" t="s">
        <v>1189</v>
      </c>
      <c r="DL118" t="s">
        <v>1189</v>
      </c>
      <c r="DM118" t="s">
        <v>1189</v>
      </c>
      <c r="DN118" t="s">
        <v>1189</v>
      </c>
      <c r="DO118" t="s">
        <v>1189</v>
      </c>
      <c r="DP118" t="s">
        <v>1189</v>
      </c>
      <c r="DQ118" t="s">
        <v>1189</v>
      </c>
      <c r="DR118" t="s">
        <v>1189</v>
      </c>
      <c r="DS118" t="s">
        <v>1189</v>
      </c>
      <c r="DT118" t="s">
        <v>1189</v>
      </c>
      <c r="DU118" t="s">
        <v>1189</v>
      </c>
      <c r="DV118" t="s">
        <v>1189</v>
      </c>
      <c r="DW118" t="s">
        <v>1189</v>
      </c>
      <c r="DX118" t="s">
        <v>1189</v>
      </c>
      <c r="DY118" t="s">
        <v>1189</v>
      </c>
      <c r="DZ118" t="s">
        <v>1189</v>
      </c>
      <c r="EA118" t="s">
        <v>1189</v>
      </c>
      <c r="EB118" t="s">
        <v>1189</v>
      </c>
      <c r="EC118" t="s">
        <v>1189</v>
      </c>
      <c r="ED118" t="s">
        <v>1189</v>
      </c>
      <c r="EE118" t="s">
        <v>1189</v>
      </c>
      <c r="EF118" t="s">
        <v>1189</v>
      </c>
      <c r="EG118" t="s">
        <v>1189</v>
      </c>
      <c r="EH118" t="s">
        <v>1189</v>
      </c>
      <c r="EI118" t="s">
        <v>1189</v>
      </c>
      <c r="EJ118" t="s">
        <v>1189</v>
      </c>
      <c r="EK118" t="s">
        <v>1189</v>
      </c>
      <c r="EL118" t="s">
        <v>1189</v>
      </c>
      <c r="EM118" t="s">
        <v>1189</v>
      </c>
      <c r="EN118" t="s">
        <v>1189</v>
      </c>
      <c r="EO118" t="s">
        <v>1189</v>
      </c>
      <c r="EP118" t="s">
        <v>1189</v>
      </c>
      <c r="EQ118" t="s">
        <v>1189</v>
      </c>
      <c r="ER118" t="s">
        <v>1189</v>
      </c>
      <c r="ES118" t="s">
        <v>1189</v>
      </c>
      <c r="ET118" t="s">
        <v>1189</v>
      </c>
      <c r="EU118" t="s">
        <v>1189</v>
      </c>
      <c r="EV118" t="s">
        <v>1189</v>
      </c>
      <c r="EW118" t="s">
        <v>1189</v>
      </c>
      <c r="EX118" t="s">
        <v>1189</v>
      </c>
      <c r="EY118" t="s">
        <v>1189</v>
      </c>
      <c r="EZ118" t="s">
        <v>1189</v>
      </c>
      <c r="FA118" t="s">
        <v>1189</v>
      </c>
      <c r="FB118" t="s">
        <v>1189</v>
      </c>
      <c r="FC118" t="s">
        <v>1189</v>
      </c>
      <c r="FD118" t="s">
        <v>1189</v>
      </c>
      <c r="FE118" t="s">
        <v>1189</v>
      </c>
      <c r="FF118" t="s">
        <v>1189</v>
      </c>
      <c r="FG118" t="s">
        <v>1189</v>
      </c>
      <c r="FH118" t="s">
        <v>1189</v>
      </c>
      <c r="FI118" t="s">
        <v>1189</v>
      </c>
      <c r="FJ118" t="s">
        <v>1189</v>
      </c>
      <c r="FK118" t="s">
        <v>1189</v>
      </c>
      <c r="FL118" t="s">
        <v>1189</v>
      </c>
      <c r="FM118" t="s">
        <v>1189</v>
      </c>
      <c r="FN118" t="s">
        <v>1189</v>
      </c>
      <c r="FO118" t="s">
        <v>1189</v>
      </c>
      <c r="FP118" t="s">
        <v>1189</v>
      </c>
      <c r="FQ118" t="s">
        <v>1189</v>
      </c>
      <c r="FR118" t="s">
        <v>1189</v>
      </c>
      <c r="FS118" t="s">
        <v>1189</v>
      </c>
      <c r="FT118" t="s">
        <v>1189</v>
      </c>
      <c r="FU118" t="s">
        <v>1189</v>
      </c>
      <c r="FV118" t="s">
        <v>1189</v>
      </c>
      <c r="FW118" t="s">
        <v>1189</v>
      </c>
      <c r="FX118" t="s">
        <v>1189</v>
      </c>
      <c r="FY118" t="s">
        <v>1189</v>
      </c>
      <c r="FZ118" t="s">
        <v>1189</v>
      </c>
      <c r="GA118" t="s">
        <v>1189</v>
      </c>
      <c r="GB118" t="s">
        <v>1189</v>
      </c>
      <c r="GC118" t="s">
        <v>1189</v>
      </c>
      <c r="GD118" t="s">
        <v>1189</v>
      </c>
      <c r="GE118" t="s">
        <v>1189</v>
      </c>
      <c r="GF118" t="s">
        <v>1189</v>
      </c>
      <c r="GG118" t="s">
        <v>1189</v>
      </c>
      <c r="GH118" t="s">
        <v>1189</v>
      </c>
      <c r="GI118" t="s">
        <v>1189</v>
      </c>
      <c r="GJ118" t="s">
        <v>1189</v>
      </c>
      <c r="GK118" t="s">
        <v>1189</v>
      </c>
      <c r="GL118" t="s">
        <v>1189</v>
      </c>
      <c r="GM118" t="s">
        <v>1189</v>
      </c>
      <c r="GN118" t="s">
        <v>1189</v>
      </c>
      <c r="GO118" t="s">
        <v>1189</v>
      </c>
      <c r="GP118" t="s">
        <v>1189</v>
      </c>
      <c r="GQ118" t="s">
        <v>1189</v>
      </c>
      <c r="GR118" t="s">
        <v>1189</v>
      </c>
      <c r="GS118" t="s">
        <v>1189</v>
      </c>
      <c r="GT118" t="s">
        <v>1189</v>
      </c>
      <c r="GU118" t="s">
        <v>1189</v>
      </c>
    </row>
    <row r="119" spans="3:203">
      <c r="C119" s="51" t="s">
        <v>1384</v>
      </c>
      <c r="E119" s="51" t="s">
        <v>1384</v>
      </c>
      <c r="G119" s="67" t="s">
        <v>34</v>
      </c>
      <c r="L119" s="63" t="s">
        <v>54</v>
      </c>
      <c r="P119" t="s">
        <v>1190</v>
      </c>
      <c r="Q119" t="s">
        <v>1190</v>
      </c>
      <c r="R119" t="s">
        <v>1190</v>
      </c>
      <c r="S119" t="s">
        <v>1190</v>
      </c>
      <c r="T119" t="s">
        <v>1190</v>
      </c>
      <c r="U119" t="s">
        <v>1190</v>
      </c>
      <c r="V119" t="s">
        <v>1190</v>
      </c>
      <c r="W119" t="s">
        <v>1190</v>
      </c>
      <c r="X119" t="s">
        <v>1190</v>
      </c>
      <c r="Y119" t="s">
        <v>1190</v>
      </c>
      <c r="Z119" t="s">
        <v>1190</v>
      </c>
      <c r="AA119" t="s">
        <v>1190</v>
      </c>
      <c r="AB119" t="s">
        <v>1190</v>
      </c>
      <c r="AC119" t="s">
        <v>1190</v>
      </c>
      <c r="AD119" t="s">
        <v>1190</v>
      </c>
      <c r="AE119" t="s">
        <v>1190</v>
      </c>
      <c r="AF119" t="s">
        <v>1190</v>
      </c>
      <c r="AG119" t="s">
        <v>1190</v>
      </c>
      <c r="AH119" t="s">
        <v>1190</v>
      </c>
      <c r="AI119" t="s">
        <v>1190</v>
      </c>
      <c r="AJ119" t="s">
        <v>1190</v>
      </c>
      <c r="AK119" t="s">
        <v>1190</v>
      </c>
      <c r="AL119" t="s">
        <v>1190</v>
      </c>
      <c r="AM119" t="s">
        <v>1190</v>
      </c>
      <c r="AN119" t="s">
        <v>1190</v>
      </c>
      <c r="AO119" t="s">
        <v>1190</v>
      </c>
      <c r="AP119" t="s">
        <v>1190</v>
      </c>
      <c r="AQ119" t="s">
        <v>1190</v>
      </c>
      <c r="AR119" t="s">
        <v>1190</v>
      </c>
      <c r="AS119" t="s">
        <v>1190</v>
      </c>
      <c r="AT119" t="s">
        <v>1190</v>
      </c>
      <c r="AU119" t="s">
        <v>1190</v>
      </c>
      <c r="AV119" t="s">
        <v>1190</v>
      </c>
      <c r="AW119" t="s">
        <v>1190</v>
      </c>
      <c r="AX119" t="s">
        <v>1190</v>
      </c>
      <c r="AY119" t="s">
        <v>1190</v>
      </c>
      <c r="AZ119" t="s">
        <v>1190</v>
      </c>
      <c r="BA119" t="s">
        <v>1190</v>
      </c>
      <c r="BB119" t="s">
        <v>1190</v>
      </c>
      <c r="BC119" t="s">
        <v>1190</v>
      </c>
      <c r="BD119" t="s">
        <v>1190</v>
      </c>
      <c r="BE119" t="s">
        <v>1190</v>
      </c>
      <c r="BF119" t="s">
        <v>1190</v>
      </c>
      <c r="BG119" t="s">
        <v>1190</v>
      </c>
      <c r="BH119" t="s">
        <v>1190</v>
      </c>
      <c r="BI119" t="s">
        <v>1190</v>
      </c>
      <c r="BJ119" t="s">
        <v>1190</v>
      </c>
      <c r="BK119" t="s">
        <v>1190</v>
      </c>
      <c r="BL119" t="s">
        <v>1190</v>
      </c>
      <c r="BM119" t="s">
        <v>1190</v>
      </c>
      <c r="BN119" t="s">
        <v>1190</v>
      </c>
      <c r="BO119" t="s">
        <v>1190</v>
      </c>
      <c r="BP119" t="s">
        <v>1190</v>
      </c>
      <c r="BQ119" t="s">
        <v>1190</v>
      </c>
      <c r="BR119" t="s">
        <v>1190</v>
      </c>
      <c r="BS119" t="s">
        <v>1190</v>
      </c>
      <c r="BT119" t="s">
        <v>1190</v>
      </c>
      <c r="BU119" t="s">
        <v>1190</v>
      </c>
      <c r="BV119" t="s">
        <v>1190</v>
      </c>
      <c r="BW119" t="s">
        <v>1190</v>
      </c>
      <c r="BX119" t="s">
        <v>1190</v>
      </c>
      <c r="BY119" t="s">
        <v>1190</v>
      </c>
      <c r="BZ119" t="s">
        <v>1190</v>
      </c>
      <c r="CA119" t="s">
        <v>1190</v>
      </c>
      <c r="CB119" t="s">
        <v>1190</v>
      </c>
      <c r="CC119" t="s">
        <v>1190</v>
      </c>
      <c r="CD119" t="s">
        <v>1190</v>
      </c>
      <c r="CE119" t="s">
        <v>1190</v>
      </c>
      <c r="CF119" t="s">
        <v>1190</v>
      </c>
      <c r="CG119" t="s">
        <v>1190</v>
      </c>
      <c r="CH119" t="s">
        <v>1190</v>
      </c>
      <c r="CI119" t="s">
        <v>1190</v>
      </c>
      <c r="CJ119" t="s">
        <v>1190</v>
      </c>
      <c r="CK119" t="s">
        <v>1190</v>
      </c>
      <c r="CL119" t="s">
        <v>1190</v>
      </c>
      <c r="CM119" t="s">
        <v>1190</v>
      </c>
      <c r="CN119" t="s">
        <v>1190</v>
      </c>
      <c r="CO119" t="s">
        <v>1190</v>
      </c>
      <c r="CP119" t="s">
        <v>1190</v>
      </c>
      <c r="CQ119" t="s">
        <v>1190</v>
      </c>
      <c r="CR119" t="s">
        <v>1190</v>
      </c>
      <c r="CS119" t="s">
        <v>1190</v>
      </c>
      <c r="CT119" t="s">
        <v>1190</v>
      </c>
      <c r="CU119" t="s">
        <v>1190</v>
      </c>
      <c r="CV119" t="s">
        <v>1190</v>
      </c>
      <c r="CW119" t="s">
        <v>1190</v>
      </c>
      <c r="CX119" t="s">
        <v>1190</v>
      </c>
      <c r="CY119" t="s">
        <v>1190</v>
      </c>
      <c r="CZ119" t="s">
        <v>1190</v>
      </c>
      <c r="DA119" t="s">
        <v>1190</v>
      </c>
      <c r="DB119" t="s">
        <v>1190</v>
      </c>
      <c r="DC119" t="s">
        <v>1190</v>
      </c>
      <c r="DD119" t="s">
        <v>1190</v>
      </c>
      <c r="DE119" t="s">
        <v>1190</v>
      </c>
      <c r="DF119" t="s">
        <v>1190</v>
      </c>
      <c r="DG119" t="s">
        <v>1190</v>
      </c>
      <c r="DH119" t="s">
        <v>1190</v>
      </c>
      <c r="DI119" t="s">
        <v>1190</v>
      </c>
      <c r="DJ119" t="s">
        <v>1190</v>
      </c>
      <c r="DK119" t="s">
        <v>1190</v>
      </c>
      <c r="DL119" t="s">
        <v>1190</v>
      </c>
      <c r="DM119" t="s">
        <v>1190</v>
      </c>
      <c r="DN119" t="s">
        <v>1190</v>
      </c>
      <c r="DO119" t="s">
        <v>1190</v>
      </c>
      <c r="DP119" t="s">
        <v>1190</v>
      </c>
      <c r="DQ119" t="s">
        <v>1190</v>
      </c>
      <c r="DR119" t="s">
        <v>1190</v>
      </c>
      <c r="DS119" t="s">
        <v>1190</v>
      </c>
      <c r="DT119" t="s">
        <v>1190</v>
      </c>
      <c r="DU119" t="s">
        <v>1190</v>
      </c>
      <c r="DV119" t="s">
        <v>1190</v>
      </c>
      <c r="DW119" t="s">
        <v>1190</v>
      </c>
      <c r="DX119" t="s">
        <v>1190</v>
      </c>
      <c r="DY119" t="s">
        <v>1190</v>
      </c>
      <c r="DZ119" t="s">
        <v>1190</v>
      </c>
      <c r="EA119" t="s">
        <v>1190</v>
      </c>
      <c r="EB119" t="s">
        <v>1190</v>
      </c>
      <c r="EC119" t="s">
        <v>1190</v>
      </c>
      <c r="ED119" t="s">
        <v>1190</v>
      </c>
      <c r="EE119" t="s">
        <v>1190</v>
      </c>
      <c r="EF119" t="s">
        <v>1190</v>
      </c>
      <c r="EG119" t="s">
        <v>1190</v>
      </c>
      <c r="EH119" t="s">
        <v>1190</v>
      </c>
      <c r="EI119" t="s">
        <v>1190</v>
      </c>
      <c r="EJ119" t="s">
        <v>1190</v>
      </c>
      <c r="EK119" t="s">
        <v>1190</v>
      </c>
      <c r="EL119" t="s">
        <v>1190</v>
      </c>
      <c r="EM119" t="s">
        <v>1190</v>
      </c>
      <c r="EN119" t="s">
        <v>1190</v>
      </c>
      <c r="EO119" t="s">
        <v>1190</v>
      </c>
      <c r="EP119" t="s">
        <v>1190</v>
      </c>
      <c r="EQ119" t="s">
        <v>1190</v>
      </c>
      <c r="ER119" t="s">
        <v>1190</v>
      </c>
      <c r="ES119" t="s">
        <v>1190</v>
      </c>
      <c r="ET119" t="s">
        <v>1190</v>
      </c>
      <c r="EU119" t="s">
        <v>1190</v>
      </c>
      <c r="EV119" t="s">
        <v>1190</v>
      </c>
      <c r="EW119" t="s">
        <v>1190</v>
      </c>
      <c r="EX119" t="s">
        <v>1190</v>
      </c>
      <c r="EY119" t="s">
        <v>1190</v>
      </c>
      <c r="EZ119" t="s">
        <v>1190</v>
      </c>
      <c r="FA119" t="s">
        <v>1190</v>
      </c>
      <c r="FB119" t="s">
        <v>1190</v>
      </c>
      <c r="FC119" t="s">
        <v>1190</v>
      </c>
      <c r="FD119" t="s">
        <v>1190</v>
      </c>
      <c r="FE119" t="s">
        <v>1190</v>
      </c>
      <c r="FF119" t="s">
        <v>1190</v>
      </c>
      <c r="FG119" t="s">
        <v>1190</v>
      </c>
      <c r="FH119" t="s">
        <v>1190</v>
      </c>
      <c r="FI119" t="s">
        <v>1190</v>
      </c>
      <c r="FJ119" t="s">
        <v>1190</v>
      </c>
      <c r="FK119" t="s">
        <v>1190</v>
      </c>
      <c r="FL119" t="s">
        <v>1190</v>
      </c>
      <c r="FM119" t="s">
        <v>1190</v>
      </c>
      <c r="FN119" t="s">
        <v>1190</v>
      </c>
      <c r="FO119" t="s">
        <v>1190</v>
      </c>
      <c r="FP119" t="s">
        <v>1190</v>
      </c>
      <c r="FQ119" t="s">
        <v>1190</v>
      </c>
      <c r="FR119" t="s">
        <v>1190</v>
      </c>
      <c r="FS119" t="s">
        <v>1190</v>
      </c>
      <c r="FT119" t="s">
        <v>1190</v>
      </c>
      <c r="FU119" t="s">
        <v>1190</v>
      </c>
      <c r="FV119" t="s">
        <v>1190</v>
      </c>
      <c r="FW119" t="s">
        <v>1190</v>
      </c>
      <c r="FX119" t="s">
        <v>1190</v>
      </c>
      <c r="FY119" t="s">
        <v>1190</v>
      </c>
      <c r="FZ119" t="s">
        <v>1190</v>
      </c>
      <c r="GA119" t="s">
        <v>1190</v>
      </c>
      <c r="GB119" t="s">
        <v>1190</v>
      </c>
      <c r="GC119" t="s">
        <v>1190</v>
      </c>
      <c r="GD119" t="s">
        <v>1190</v>
      </c>
      <c r="GE119" t="s">
        <v>1190</v>
      </c>
      <c r="GF119" t="s">
        <v>1190</v>
      </c>
      <c r="GG119" t="s">
        <v>1190</v>
      </c>
      <c r="GH119" t="s">
        <v>1190</v>
      </c>
      <c r="GI119" t="s">
        <v>1190</v>
      </c>
      <c r="GJ119" t="s">
        <v>1190</v>
      </c>
      <c r="GK119" t="s">
        <v>1190</v>
      </c>
      <c r="GL119" t="s">
        <v>1190</v>
      </c>
      <c r="GM119" t="s">
        <v>1190</v>
      </c>
      <c r="GN119" t="s">
        <v>1190</v>
      </c>
      <c r="GO119" t="s">
        <v>1190</v>
      </c>
      <c r="GP119" t="s">
        <v>1190</v>
      </c>
      <c r="GQ119" t="s">
        <v>1190</v>
      </c>
      <c r="GR119" t="s">
        <v>1190</v>
      </c>
      <c r="GS119" t="s">
        <v>1190</v>
      </c>
      <c r="GT119" t="s">
        <v>1190</v>
      </c>
      <c r="GU119" t="s">
        <v>1190</v>
      </c>
    </row>
    <row r="120" spans="3:203">
      <c r="C120" s="52" t="s">
        <v>1544</v>
      </c>
      <c r="E120" s="52" t="s">
        <v>1544</v>
      </c>
      <c r="L120" s="67" t="s">
        <v>6</v>
      </c>
      <c r="P120" t="s">
        <v>1191</v>
      </c>
      <c r="Q120" t="s">
        <v>1191</v>
      </c>
      <c r="R120" t="s">
        <v>1191</v>
      </c>
      <c r="S120" t="s">
        <v>1191</v>
      </c>
      <c r="T120" t="s">
        <v>1191</v>
      </c>
      <c r="U120" t="s">
        <v>1191</v>
      </c>
      <c r="V120" t="s">
        <v>1191</v>
      </c>
      <c r="W120" t="s">
        <v>1191</v>
      </c>
      <c r="X120" t="s">
        <v>1191</v>
      </c>
      <c r="Y120" t="s">
        <v>1191</v>
      </c>
      <c r="Z120" t="s">
        <v>1191</v>
      </c>
      <c r="AA120" t="s">
        <v>1191</v>
      </c>
      <c r="AB120" t="s">
        <v>1191</v>
      </c>
      <c r="AC120" t="s">
        <v>1191</v>
      </c>
      <c r="AD120" t="s">
        <v>1191</v>
      </c>
      <c r="AE120" t="s">
        <v>1191</v>
      </c>
      <c r="AF120" t="s">
        <v>1191</v>
      </c>
      <c r="AG120" t="s">
        <v>1191</v>
      </c>
      <c r="AH120" t="s">
        <v>1191</v>
      </c>
      <c r="AI120" t="s">
        <v>1191</v>
      </c>
      <c r="AJ120" t="s">
        <v>1191</v>
      </c>
      <c r="AK120" t="s">
        <v>1191</v>
      </c>
      <c r="AL120" t="s">
        <v>1191</v>
      </c>
      <c r="AM120" t="s">
        <v>1191</v>
      </c>
      <c r="AN120" t="s">
        <v>1191</v>
      </c>
      <c r="AO120" t="s">
        <v>1191</v>
      </c>
      <c r="AP120" t="s">
        <v>1191</v>
      </c>
      <c r="AQ120" t="s">
        <v>1191</v>
      </c>
      <c r="AR120" t="s">
        <v>1191</v>
      </c>
      <c r="AS120" t="s">
        <v>1191</v>
      </c>
      <c r="AT120" t="s">
        <v>1191</v>
      </c>
      <c r="AU120" t="s">
        <v>1191</v>
      </c>
      <c r="AV120" t="s">
        <v>1191</v>
      </c>
      <c r="AW120" t="s">
        <v>1191</v>
      </c>
      <c r="AX120" t="s">
        <v>1191</v>
      </c>
      <c r="AY120" t="s">
        <v>1191</v>
      </c>
      <c r="AZ120" t="s">
        <v>1191</v>
      </c>
      <c r="BA120" t="s">
        <v>1191</v>
      </c>
      <c r="BB120" t="s">
        <v>1191</v>
      </c>
      <c r="BC120" t="s">
        <v>1191</v>
      </c>
      <c r="BD120" t="s">
        <v>1191</v>
      </c>
      <c r="BE120" t="s">
        <v>1191</v>
      </c>
      <c r="BF120" t="s">
        <v>1191</v>
      </c>
      <c r="BG120" t="s">
        <v>1191</v>
      </c>
      <c r="BH120" t="s">
        <v>1191</v>
      </c>
      <c r="BI120" t="s">
        <v>1191</v>
      </c>
      <c r="BJ120" t="s">
        <v>1191</v>
      </c>
      <c r="BK120" t="s">
        <v>1191</v>
      </c>
      <c r="BL120" t="s">
        <v>1191</v>
      </c>
      <c r="BM120" t="s">
        <v>1191</v>
      </c>
      <c r="BN120" t="s">
        <v>1191</v>
      </c>
      <c r="BO120" t="s">
        <v>1191</v>
      </c>
      <c r="BP120" t="s">
        <v>1191</v>
      </c>
      <c r="BQ120" t="s">
        <v>1191</v>
      </c>
      <c r="BR120" t="s">
        <v>1191</v>
      </c>
      <c r="BS120" t="s">
        <v>1191</v>
      </c>
      <c r="BT120" t="s">
        <v>1191</v>
      </c>
      <c r="BU120" t="s">
        <v>1191</v>
      </c>
      <c r="BV120" t="s">
        <v>1191</v>
      </c>
      <c r="BW120" t="s">
        <v>1191</v>
      </c>
      <c r="BX120" t="s">
        <v>1191</v>
      </c>
      <c r="BY120" t="s">
        <v>1191</v>
      </c>
      <c r="BZ120" t="s">
        <v>1191</v>
      </c>
      <c r="CA120" t="s">
        <v>1191</v>
      </c>
      <c r="CB120" t="s">
        <v>1191</v>
      </c>
      <c r="CC120" t="s">
        <v>1191</v>
      </c>
      <c r="CD120" t="s">
        <v>1191</v>
      </c>
      <c r="CE120" t="s">
        <v>1191</v>
      </c>
      <c r="CF120" t="s">
        <v>1191</v>
      </c>
      <c r="CG120" t="s">
        <v>1191</v>
      </c>
      <c r="CH120" t="s">
        <v>1191</v>
      </c>
      <c r="CI120" t="s">
        <v>1191</v>
      </c>
      <c r="CJ120" t="s">
        <v>1191</v>
      </c>
      <c r="CK120" t="s">
        <v>1191</v>
      </c>
      <c r="CL120" t="s">
        <v>1191</v>
      </c>
      <c r="CM120" t="s">
        <v>1191</v>
      </c>
      <c r="CN120" t="s">
        <v>1191</v>
      </c>
      <c r="CO120" t="s">
        <v>1191</v>
      </c>
      <c r="CP120" t="s">
        <v>1191</v>
      </c>
      <c r="CQ120" t="s">
        <v>1191</v>
      </c>
      <c r="CR120" t="s">
        <v>1191</v>
      </c>
      <c r="CS120" t="s">
        <v>1191</v>
      </c>
      <c r="CT120" t="s">
        <v>1191</v>
      </c>
      <c r="CU120" t="s">
        <v>1191</v>
      </c>
      <c r="CV120" t="s">
        <v>1191</v>
      </c>
      <c r="CW120" t="s">
        <v>1191</v>
      </c>
      <c r="CX120" t="s">
        <v>1191</v>
      </c>
      <c r="CY120" t="s">
        <v>1191</v>
      </c>
      <c r="CZ120" t="s">
        <v>1191</v>
      </c>
      <c r="DA120" t="s">
        <v>1191</v>
      </c>
      <c r="DB120" t="s">
        <v>1191</v>
      </c>
      <c r="DC120" t="s">
        <v>1191</v>
      </c>
      <c r="DD120" t="s">
        <v>1191</v>
      </c>
      <c r="DE120" t="s">
        <v>1191</v>
      </c>
      <c r="DF120" t="s">
        <v>1191</v>
      </c>
      <c r="DG120" t="s">
        <v>1191</v>
      </c>
      <c r="DH120" t="s">
        <v>1191</v>
      </c>
      <c r="DI120" t="s">
        <v>1191</v>
      </c>
      <c r="DJ120" t="s">
        <v>1191</v>
      </c>
      <c r="DK120" t="s">
        <v>1191</v>
      </c>
      <c r="DL120" t="s">
        <v>1191</v>
      </c>
      <c r="DM120" t="s">
        <v>1191</v>
      </c>
      <c r="DN120" t="s">
        <v>1191</v>
      </c>
      <c r="DO120" t="s">
        <v>1191</v>
      </c>
      <c r="DP120" t="s">
        <v>1191</v>
      </c>
      <c r="DQ120" t="s">
        <v>1191</v>
      </c>
      <c r="DR120" t="s">
        <v>1191</v>
      </c>
      <c r="DS120" t="s">
        <v>1191</v>
      </c>
      <c r="DT120" t="s">
        <v>1191</v>
      </c>
      <c r="DU120" t="s">
        <v>1191</v>
      </c>
      <c r="DV120" t="s">
        <v>1191</v>
      </c>
      <c r="DW120" t="s">
        <v>1191</v>
      </c>
      <c r="DX120" t="s">
        <v>1191</v>
      </c>
      <c r="DY120" t="s">
        <v>1191</v>
      </c>
      <c r="DZ120" t="s">
        <v>1191</v>
      </c>
      <c r="EA120" t="s">
        <v>1191</v>
      </c>
      <c r="EB120" t="s">
        <v>1191</v>
      </c>
      <c r="EC120" t="s">
        <v>1191</v>
      </c>
      <c r="ED120" t="s">
        <v>1191</v>
      </c>
      <c r="EE120" t="s">
        <v>1191</v>
      </c>
      <c r="EF120" t="s">
        <v>1191</v>
      </c>
      <c r="EG120" t="s">
        <v>1191</v>
      </c>
      <c r="EH120" t="s">
        <v>1191</v>
      </c>
      <c r="EI120" t="s">
        <v>1191</v>
      </c>
      <c r="EJ120" t="s">
        <v>1191</v>
      </c>
      <c r="EK120" t="s">
        <v>1191</v>
      </c>
      <c r="EL120" t="s">
        <v>1191</v>
      </c>
      <c r="EM120" t="s">
        <v>1191</v>
      </c>
      <c r="EN120" t="s">
        <v>1191</v>
      </c>
      <c r="EO120" t="s">
        <v>1191</v>
      </c>
      <c r="EP120" t="s">
        <v>1191</v>
      </c>
      <c r="EQ120" t="s">
        <v>1191</v>
      </c>
      <c r="ER120" t="s">
        <v>1191</v>
      </c>
      <c r="ES120" t="s">
        <v>1191</v>
      </c>
      <c r="ET120" t="s">
        <v>1191</v>
      </c>
      <c r="EU120" t="s">
        <v>1191</v>
      </c>
      <c r="EV120" t="s">
        <v>1191</v>
      </c>
      <c r="EW120" t="s">
        <v>1191</v>
      </c>
      <c r="EX120" t="s">
        <v>1191</v>
      </c>
      <c r="EY120" t="s">
        <v>1191</v>
      </c>
      <c r="EZ120" t="s">
        <v>1191</v>
      </c>
      <c r="FA120" t="s">
        <v>1191</v>
      </c>
      <c r="FB120" t="s">
        <v>1191</v>
      </c>
      <c r="FC120" t="s">
        <v>1191</v>
      </c>
      <c r="FD120" t="s">
        <v>1191</v>
      </c>
      <c r="FE120" t="s">
        <v>1191</v>
      </c>
      <c r="FF120" t="s">
        <v>1191</v>
      </c>
      <c r="FG120" t="s">
        <v>1191</v>
      </c>
      <c r="FH120" t="s">
        <v>1191</v>
      </c>
      <c r="FI120" t="s">
        <v>1191</v>
      </c>
      <c r="FJ120" t="s">
        <v>1191</v>
      </c>
      <c r="FK120" t="s">
        <v>1191</v>
      </c>
      <c r="FL120" t="s">
        <v>1191</v>
      </c>
      <c r="FM120" t="s">
        <v>1191</v>
      </c>
      <c r="FN120" t="s">
        <v>1191</v>
      </c>
      <c r="FO120" t="s">
        <v>1191</v>
      </c>
      <c r="FP120" t="s">
        <v>1191</v>
      </c>
      <c r="FQ120" t="s">
        <v>1191</v>
      </c>
      <c r="FR120" t="s">
        <v>1191</v>
      </c>
      <c r="FS120" t="s">
        <v>1191</v>
      </c>
      <c r="FT120" t="s">
        <v>1191</v>
      </c>
      <c r="FU120" t="s">
        <v>1191</v>
      </c>
      <c r="FV120" t="s">
        <v>1191</v>
      </c>
      <c r="FW120" t="s">
        <v>1191</v>
      </c>
      <c r="FX120" t="s">
        <v>1191</v>
      </c>
      <c r="FY120" t="s">
        <v>1191</v>
      </c>
      <c r="FZ120" t="s">
        <v>1191</v>
      </c>
      <c r="GA120" t="s">
        <v>1191</v>
      </c>
      <c r="GB120" t="s">
        <v>1191</v>
      </c>
      <c r="GC120" t="s">
        <v>1191</v>
      </c>
      <c r="GD120" t="s">
        <v>1191</v>
      </c>
      <c r="GE120" t="s">
        <v>1191</v>
      </c>
      <c r="GF120" t="s">
        <v>1191</v>
      </c>
      <c r="GG120" t="s">
        <v>1191</v>
      </c>
      <c r="GH120" t="s">
        <v>1191</v>
      </c>
      <c r="GI120" t="s">
        <v>1191</v>
      </c>
      <c r="GJ120" t="s">
        <v>1191</v>
      </c>
      <c r="GK120" t="s">
        <v>1191</v>
      </c>
      <c r="GL120" t="s">
        <v>1191</v>
      </c>
      <c r="GM120" t="s">
        <v>1191</v>
      </c>
      <c r="GN120" t="s">
        <v>1191</v>
      </c>
      <c r="GO120" t="s">
        <v>1191</v>
      </c>
      <c r="GP120" t="s">
        <v>1191</v>
      </c>
      <c r="GQ120" t="s">
        <v>1191</v>
      </c>
      <c r="GR120" t="s">
        <v>1191</v>
      </c>
      <c r="GS120" t="s">
        <v>1191</v>
      </c>
      <c r="GT120" t="s">
        <v>1191</v>
      </c>
      <c r="GU120" t="s">
        <v>1191</v>
      </c>
    </row>
    <row r="121" spans="3:203">
      <c r="C121" s="75" t="s">
        <v>1436</v>
      </c>
      <c r="E121" s="73" t="s">
        <v>1436</v>
      </c>
      <c r="P121" t="s">
        <v>1192</v>
      </c>
      <c r="Q121" t="s">
        <v>1192</v>
      </c>
      <c r="R121" t="s">
        <v>1192</v>
      </c>
      <c r="S121" t="s">
        <v>1192</v>
      </c>
      <c r="T121" t="s">
        <v>1192</v>
      </c>
      <c r="U121" t="s">
        <v>1192</v>
      </c>
      <c r="V121" t="s">
        <v>1192</v>
      </c>
      <c r="W121" t="s">
        <v>1192</v>
      </c>
      <c r="X121" t="s">
        <v>1192</v>
      </c>
      <c r="Y121" t="s">
        <v>1192</v>
      </c>
      <c r="Z121" t="s">
        <v>1192</v>
      </c>
      <c r="AA121" t="s">
        <v>1192</v>
      </c>
      <c r="AB121" t="s">
        <v>1192</v>
      </c>
      <c r="AC121" t="s">
        <v>1192</v>
      </c>
      <c r="AD121" t="s">
        <v>1192</v>
      </c>
      <c r="AE121" t="s">
        <v>1192</v>
      </c>
      <c r="AF121" t="s">
        <v>1192</v>
      </c>
      <c r="AG121" t="s">
        <v>1192</v>
      </c>
      <c r="AH121" t="s">
        <v>1192</v>
      </c>
      <c r="AI121" t="s">
        <v>1192</v>
      </c>
      <c r="AJ121" t="s">
        <v>1192</v>
      </c>
      <c r="AK121" t="s">
        <v>1192</v>
      </c>
      <c r="AL121" t="s">
        <v>1192</v>
      </c>
      <c r="AM121" t="s">
        <v>1192</v>
      </c>
      <c r="AN121" t="s">
        <v>1192</v>
      </c>
      <c r="AO121" t="s">
        <v>1192</v>
      </c>
      <c r="AP121" t="s">
        <v>1192</v>
      </c>
      <c r="AQ121" t="s">
        <v>1192</v>
      </c>
      <c r="AR121" t="s">
        <v>1192</v>
      </c>
      <c r="AS121" t="s">
        <v>1192</v>
      </c>
      <c r="AT121" t="s">
        <v>1192</v>
      </c>
      <c r="AU121" t="s">
        <v>1192</v>
      </c>
      <c r="AV121" t="s">
        <v>1192</v>
      </c>
      <c r="AW121" t="s">
        <v>1192</v>
      </c>
      <c r="AX121" t="s">
        <v>1192</v>
      </c>
      <c r="AY121" t="s">
        <v>1192</v>
      </c>
      <c r="AZ121" t="s">
        <v>1192</v>
      </c>
      <c r="BA121" t="s">
        <v>1192</v>
      </c>
      <c r="BB121" t="s">
        <v>1192</v>
      </c>
      <c r="BC121" t="s">
        <v>1192</v>
      </c>
      <c r="BD121" t="s">
        <v>1192</v>
      </c>
      <c r="BE121" t="s">
        <v>1192</v>
      </c>
      <c r="BF121" t="s">
        <v>1192</v>
      </c>
      <c r="BG121" t="s">
        <v>1192</v>
      </c>
      <c r="BH121" t="s">
        <v>1192</v>
      </c>
      <c r="BI121" t="s">
        <v>1192</v>
      </c>
      <c r="BJ121" t="s">
        <v>1192</v>
      </c>
      <c r="BK121" t="s">
        <v>1192</v>
      </c>
      <c r="BL121" t="s">
        <v>1192</v>
      </c>
      <c r="BM121" t="s">
        <v>1192</v>
      </c>
      <c r="BN121" t="s">
        <v>1192</v>
      </c>
      <c r="BO121" t="s">
        <v>1192</v>
      </c>
      <c r="BP121" t="s">
        <v>1192</v>
      </c>
      <c r="BQ121" t="s">
        <v>1192</v>
      </c>
      <c r="BR121" t="s">
        <v>1192</v>
      </c>
      <c r="BS121" t="s">
        <v>1192</v>
      </c>
      <c r="BT121" t="s">
        <v>1192</v>
      </c>
      <c r="BU121" t="s">
        <v>1192</v>
      </c>
      <c r="BV121" t="s">
        <v>1192</v>
      </c>
      <c r="BW121" t="s">
        <v>1192</v>
      </c>
      <c r="BX121" t="s">
        <v>1192</v>
      </c>
      <c r="BY121" t="s">
        <v>1192</v>
      </c>
      <c r="BZ121" t="s">
        <v>1192</v>
      </c>
      <c r="CA121" t="s">
        <v>1192</v>
      </c>
      <c r="CB121" t="s">
        <v>1192</v>
      </c>
      <c r="CC121" t="s">
        <v>1192</v>
      </c>
      <c r="CD121" t="s">
        <v>1192</v>
      </c>
      <c r="CE121" t="s">
        <v>1192</v>
      </c>
      <c r="CF121" t="s">
        <v>1192</v>
      </c>
      <c r="CG121" t="s">
        <v>1192</v>
      </c>
      <c r="CH121" t="s">
        <v>1192</v>
      </c>
      <c r="CI121" t="s">
        <v>1192</v>
      </c>
      <c r="CJ121" t="s">
        <v>1192</v>
      </c>
      <c r="CK121" t="s">
        <v>1192</v>
      </c>
      <c r="CL121" t="s">
        <v>1192</v>
      </c>
      <c r="CM121" t="s">
        <v>1192</v>
      </c>
      <c r="CN121" t="s">
        <v>1192</v>
      </c>
      <c r="CO121" t="s">
        <v>1192</v>
      </c>
      <c r="CP121" t="s">
        <v>1192</v>
      </c>
      <c r="CQ121" t="s">
        <v>1192</v>
      </c>
      <c r="CR121" t="s">
        <v>1192</v>
      </c>
      <c r="CS121" t="s">
        <v>1192</v>
      </c>
      <c r="CT121" t="s">
        <v>1192</v>
      </c>
      <c r="CU121" t="s">
        <v>1192</v>
      </c>
      <c r="CV121" t="s">
        <v>1192</v>
      </c>
      <c r="CW121" t="s">
        <v>1192</v>
      </c>
      <c r="CX121" t="s">
        <v>1192</v>
      </c>
      <c r="CY121" t="s">
        <v>1192</v>
      </c>
      <c r="CZ121" t="s">
        <v>1192</v>
      </c>
      <c r="DA121" t="s">
        <v>1192</v>
      </c>
      <c r="DB121" t="s">
        <v>1192</v>
      </c>
      <c r="DC121" t="s">
        <v>1192</v>
      </c>
      <c r="DD121" t="s">
        <v>1192</v>
      </c>
      <c r="DE121" t="s">
        <v>1192</v>
      </c>
      <c r="DF121" t="s">
        <v>1192</v>
      </c>
      <c r="DG121" t="s">
        <v>1192</v>
      </c>
      <c r="DH121" t="s">
        <v>1192</v>
      </c>
      <c r="DI121" t="s">
        <v>1192</v>
      </c>
      <c r="DJ121" t="s">
        <v>1192</v>
      </c>
      <c r="DK121" t="s">
        <v>1192</v>
      </c>
      <c r="DL121" t="s">
        <v>1192</v>
      </c>
      <c r="DM121" t="s">
        <v>1192</v>
      </c>
      <c r="DN121" t="s">
        <v>1192</v>
      </c>
      <c r="DO121" t="s">
        <v>1192</v>
      </c>
      <c r="DP121" t="s">
        <v>1192</v>
      </c>
      <c r="DQ121" t="s">
        <v>1192</v>
      </c>
      <c r="DR121" t="s">
        <v>1192</v>
      </c>
      <c r="DS121" t="s">
        <v>1192</v>
      </c>
      <c r="DT121" t="s">
        <v>1192</v>
      </c>
      <c r="DU121" t="s">
        <v>1192</v>
      </c>
      <c r="DV121" t="s">
        <v>1192</v>
      </c>
      <c r="DW121" t="s">
        <v>1192</v>
      </c>
      <c r="DX121" t="s">
        <v>1192</v>
      </c>
      <c r="DY121" t="s">
        <v>1192</v>
      </c>
      <c r="DZ121" t="s">
        <v>1192</v>
      </c>
      <c r="EA121" t="s">
        <v>1192</v>
      </c>
      <c r="EB121" t="s">
        <v>1192</v>
      </c>
      <c r="EC121" t="s">
        <v>1192</v>
      </c>
      <c r="ED121" t="s">
        <v>1192</v>
      </c>
      <c r="EE121" t="s">
        <v>1192</v>
      </c>
      <c r="EF121" t="s">
        <v>1192</v>
      </c>
      <c r="EG121" t="s">
        <v>1192</v>
      </c>
      <c r="EH121" t="s">
        <v>1192</v>
      </c>
      <c r="EI121" t="s">
        <v>1192</v>
      </c>
      <c r="EJ121" t="s">
        <v>1192</v>
      </c>
      <c r="EK121" t="s">
        <v>1192</v>
      </c>
      <c r="EL121" t="s">
        <v>1192</v>
      </c>
      <c r="EM121" t="s">
        <v>1192</v>
      </c>
      <c r="EN121" t="s">
        <v>1192</v>
      </c>
      <c r="EO121" t="s">
        <v>1192</v>
      </c>
      <c r="EP121" t="s">
        <v>1192</v>
      </c>
      <c r="EQ121" t="s">
        <v>1192</v>
      </c>
      <c r="ER121" t="s">
        <v>1192</v>
      </c>
      <c r="ES121" t="s">
        <v>1192</v>
      </c>
      <c r="ET121" t="s">
        <v>1192</v>
      </c>
      <c r="EU121" t="s">
        <v>1192</v>
      </c>
      <c r="EV121" t="s">
        <v>1192</v>
      </c>
      <c r="EW121" t="s">
        <v>1192</v>
      </c>
      <c r="EX121" t="s">
        <v>1192</v>
      </c>
      <c r="EY121" t="s">
        <v>1192</v>
      </c>
      <c r="EZ121" t="s">
        <v>1192</v>
      </c>
      <c r="FA121" t="s">
        <v>1192</v>
      </c>
      <c r="FB121" t="s">
        <v>1192</v>
      </c>
      <c r="FC121" t="s">
        <v>1192</v>
      </c>
      <c r="FD121" t="s">
        <v>1192</v>
      </c>
      <c r="FE121" t="s">
        <v>1192</v>
      </c>
      <c r="FF121" t="s">
        <v>1192</v>
      </c>
      <c r="FG121" t="s">
        <v>1192</v>
      </c>
      <c r="FH121" t="s">
        <v>1192</v>
      </c>
      <c r="FI121" t="s">
        <v>1192</v>
      </c>
      <c r="FJ121" t="s">
        <v>1192</v>
      </c>
      <c r="FK121" t="s">
        <v>1192</v>
      </c>
      <c r="FL121" t="s">
        <v>1192</v>
      </c>
      <c r="FM121" t="s">
        <v>1192</v>
      </c>
      <c r="FN121" t="s">
        <v>1192</v>
      </c>
      <c r="FO121" t="s">
        <v>1192</v>
      </c>
      <c r="FP121" t="s">
        <v>1192</v>
      </c>
      <c r="FQ121" t="s">
        <v>1192</v>
      </c>
      <c r="FR121" t="s">
        <v>1192</v>
      </c>
      <c r="FS121" t="s">
        <v>1192</v>
      </c>
      <c r="FT121" t="s">
        <v>1192</v>
      </c>
      <c r="FU121" t="s">
        <v>1192</v>
      </c>
      <c r="FV121" t="s">
        <v>1192</v>
      </c>
      <c r="FW121" t="s">
        <v>1192</v>
      </c>
      <c r="FX121" t="s">
        <v>1192</v>
      </c>
      <c r="FY121" t="s">
        <v>1192</v>
      </c>
      <c r="FZ121" t="s">
        <v>1192</v>
      </c>
      <c r="GA121" t="s">
        <v>1192</v>
      </c>
      <c r="GB121" t="s">
        <v>1192</v>
      </c>
      <c r="GC121" t="s">
        <v>1192</v>
      </c>
      <c r="GD121" t="s">
        <v>1192</v>
      </c>
      <c r="GE121" t="s">
        <v>1192</v>
      </c>
      <c r="GF121" t="s">
        <v>1192</v>
      </c>
      <c r="GG121" t="s">
        <v>1192</v>
      </c>
      <c r="GH121" t="s">
        <v>1192</v>
      </c>
      <c r="GI121" t="s">
        <v>1192</v>
      </c>
      <c r="GJ121" t="s">
        <v>1192</v>
      </c>
      <c r="GK121" t="s">
        <v>1192</v>
      </c>
      <c r="GL121" t="s">
        <v>1192</v>
      </c>
      <c r="GM121" t="s">
        <v>1192</v>
      </c>
      <c r="GN121" t="s">
        <v>1192</v>
      </c>
      <c r="GO121" t="s">
        <v>1192</v>
      </c>
      <c r="GP121" t="s">
        <v>1192</v>
      </c>
      <c r="GQ121" t="s">
        <v>1192</v>
      </c>
      <c r="GR121" t="s">
        <v>1192</v>
      </c>
      <c r="GS121" t="s">
        <v>1192</v>
      </c>
      <c r="GT121" t="s">
        <v>1192</v>
      </c>
      <c r="GU121" t="s">
        <v>1192</v>
      </c>
    </row>
    <row r="122" spans="3:203">
      <c r="C122" s="52" t="s">
        <v>1419</v>
      </c>
      <c r="E122" s="52" t="s">
        <v>1419</v>
      </c>
      <c r="G122" s="64" t="s">
        <v>1510</v>
      </c>
      <c r="I122" s="64" t="s">
        <v>1511</v>
      </c>
      <c r="L122" s="64" t="s">
        <v>1660</v>
      </c>
      <c r="P122" t="s">
        <v>1193</v>
      </c>
      <c r="Q122" t="s">
        <v>1193</v>
      </c>
      <c r="R122" t="s">
        <v>1193</v>
      </c>
      <c r="S122" t="s">
        <v>1193</v>
      </c>
      <c r="T122" t="s">
        <v>1193</v>
      </c>
      <c r="U122" t="s">
        <v>1193</v>
      </c>
      <c r="V122" t="s">
        <v>1193</v>
      </c>
      <c r="W122" t="s">
        <v>1193</v>
      </c>
      <c r="X122" t="s">
        <v>1193</v>
      </c>
      <c r="Y122" t="s">
        <v>1193</v>
      </c>
      <c r="Z122" t="s">
        <v>1193</v>
      </c>
      <c r="AA122" t="s">
        <v>1193</v>
      </c>
      <c r="AB122" t="s">
        <v>1193</v>
      </c>
      <c r="AC122" t="s">
        <v>1193</v>
      </c>
      <c r="AD122" t="s">
        <v>1193</v>
      </c>
      <c r="AE122" t="s">
        <v>1193</v>
      </c>
      <c r="AF122" t="s">
        <v>1193</v>
      </c>
      <c r="AG122" t="s">
        <v>1193</v>
      </c>
      <c r="AH122" t="s">
        <v>1193</v>
      </c>
      <c r="AI122" t="s">
        <v>1193</v>
      </c>
      <c r="AJ122" t="s">
        <v>1193</v>
      </c>
      <c r="AK122" t="s">
        <v>1193</v>
      </c>
      <c r="AL122" t="s">
        <v>1193</v>
      </c>
      <c r="AM122" t="s">
        <v>1193</v>
      </c>
      <c r="AN122" t="s">
        <v>1193</v>
      </c>
      <c r="AO122" t="s">
        <v>1193</v>
      </c>
      <c r="AP122" t="s">
        <v>1193</v>
      </c>
      <c r="AQ122" t="s">
        <v>1193</v>
      </c>
      <c r="AR122" t="s">
        <v>1193</v>
      </c>
      <c r="AS122" t="s">
        <v>1193</v>
      </c>
      <c r="AT122" t="s">
        <v>1193</v>
      </c>
      <c r="AU122" t="s">
        <v>1193</v>
      </c>
      <c r="AV122" t="s">
        <v>1193</v>
      </c>
      <c r="AW122" t="s">
        <v>1193</v>
      </c>
      <c r="AX122" t="s">
        <v>1193</v>
      </c>
      <c r="AY122" t="s">
        <v>1193</v>
      </c>
      <c r="AZ122" t="s">
        <v>1193</v>
      </c>
      <c r="BA122" t="s">
        <v>1193</v>
      </c>
      <c r="BB122" t="s">
        <v>1193</v>
      </c>
      <c r="BC122" t="s">
        <v>1193</v>
      </c>
      <c r="BD122" t="s">
        <v>1193</v>
      </c>
      <c r="BE122" t="s">
        <v>1193</v>
      </c>
      <c r="BF122" t="s">
        <v>1193</v>
      </c>
      <c r="BG122" t="s">
        <v>1193</v>
      </c>
      <c r="BH122" t="s">
        <v>1193</v>
      </c>
      <c r="BI122" t="s">
        <v>1193</v>
      </c>
      <c r="BJ122" t="s">
        <v>1193</v>
      </c>
      <c r="BK122" t="s">
        <v>1193</v>
      </c>
      <c r="BL122" t="s">
        <v>1193</v>
      </c>
      <c r="BM122" t="s">
        <v>1193</v>
      </c>
      <c r="BN122" t="s">
        <v>1193</v>
      </c>
      <c r="BO122" t="s">
        <v>1193</v>
      </c>
      <c r="BP122" t="s">
        <v>1193</v>
      </c>
      <c r="BQ122" t="s">
        <v>1193</v>
      </c>
      <c r="BR122" t="s">
        <v>1193</v>
      </c>
      <c r="BS122" t="s">
        <v>1193</v>
      </c>
      <c r="BT122" t="s">
        <v>1193</v>
      </c>
      <c r="BU122" t="s">
        <v>1193</v>
      </c>
      <c r="BV122" t="s">
        <v>1193</v>
      </c>
      <c r="BW122" t="s">
        <v>1193</v>
      </c>
      <c r="BX122" t="s">
        <v>1193</v>
      </c>
      <c r="BY122" t="s">
        <v>1193</v>
      </c>
      <c r="BZ122" t="s">
        <v>1193</v>
      </c>
      <c r="CA122" t="s">
        <v>1193</v>
      </c>
      <c r="CB122" t="s">
        <v>1193</v>
      </c>
      <c r="CC122" t="s">
        <v>1193</v>
      </c>
      <c r="CD122" t="s">
        <v>1193</v>
      </c>
      <c r="CE122" t="s">
        <v>1193</v>
      </c>
      <c r="CF122" t="s">
        <v>1193</v>
      </c>
      <c r="CG122" t="s">
        <v>1193</v>
      </c>
      <c r="CH122" t="s">
        <v>1193</v>
      </c>
      <c r="CI122" t="s">
        <v>1193</v>
      </c>
      <c r="CJ122" t="s">
        <v>1193</v>
      </c>
      <c r="CK122" t="s">
        <v>1193</v>
      </c>
      <c r="CL122" t="s">
        <v>1193</v>
      </c>
      <c r="CM122" t="s">
        <v>1193</v>
      </c>
      <c r="CN122" t="s">
        <v>1193</v>
      </c>
      <c r="CO122" t="s">
        <v>1193</v>
      </c>
      <c r="CP122" t="s">
        <v>1193</v>
      </c>
      <c r="CQ122" t="s">
        <v>1193</v>
      </c>
      <c r="CR122" t="s">
        <v>1193</v>
      </c>
      <c r="CS122" t="s">
        <v>1193</v>
      </c>
      <c r="CT122" t="s">
        <v>1193</v>
      </c>
      <c r="CU122" t="s">
        <v>1193</v>
      </c>
      <c r="CV122" t="s">
        <v>1193</v>
      </c>
      <c r="CW122" t="s">
        <v>1193</v>
      </c>
      <c r="CX122" t="s">
        <v>1193</v>
      </c>
      <c r="CY122" t="s">
        <v>1193</v>
      </c>
      <c r="CZ122" t="s">
        <v>1193</v>
      </c>
      <c r="DA122" t="s">
        <v>1193</v>
      </c>
      <c r="DB122" t="s">
        <v>1193</v>
      </c>
      <c r="DC122" t="s">
        <v>1193</v>
      </c>
      <c r="DD122" t="s">
        <v>1193</v>
      </c>
      <c r="DE122" t="s">
        <v>1193</v>
      </c>
      <c r="DF122" t="s">
        <v>1193</v>
      </c>
      <c r="DG122" t="s">
        <v>1193</v>
      </c>
      <c r="DH122" t="s">
        <v>1193</v>
      </c>
      <c r="DI122" t="s">
        <v>1193</v>
      </c>
      <c r="DJ122" t="s">
        <v>1193</v>
      </c>
      <c r="DK122" t="s">
        <v>1193</v>
      </c>
      <c r="DL122" t="s">
        <v>1193</v>
      </c>
      <c r="DM122" t="s">
        <v>1193</v>
      </c>
      <c r="DN122" t="s">
        <v>1193</v>
      </c>
      <c r="DO122" t="s">
        <v>1193</v>
      </c>
      <c r="DP122" t="s">
        <v>1193</v>
      </c>
      <c r="DQ122" t="s">
        <v>1193</v>
      </c>
      <c r="DR122" t="s">
        <v>1193</v>
      </c>
      <c r="DS122" t="s">
        <v>1193</v>
      </c>
      <c r="DT122" t="s">
        <v>1193</v>
      </c>
      <c r="DU122" t="s">
        <v>1193</v>
      </c>
      <c r="DV122" t="s">
        <v>1193</v>
      </c>
      <c r="DW122" t="s">
        <v>1193</v>
      </c>
      <c r="DX122" t="s">
        <v>1193</v>
      </c>
      <c r="DY122" t="s">
        <v>1193</v>
      </c>
      <c r="DZ122" t="s">
        <v>1193</v>
      </c>
      <c r="EA122" t="s">
        <v>1193</v>
      </c>
      <c r="EB122" t="s">
        <v>1193</v>
      </c>
      <c r="EC122" t="s">
        <v>1193</v>
      </c>
      <c r="ED122" t="s">
        <v>1193</v>
      </c>
      <c r="EE122" t="s">
        <v>1193</v>
      </c>
      <c r="EF122" t="s">
        <v>1193</v>
      </c>
      <c r="EG122" t="s">
        <v>1193</v>
      </c>
      <c r="EH122" t="s">
        <v>1193</v>
      </c>
      <c r="EI122" t="s">
        <v>1193</v>
      </c>
      <c r="EJ122" t="s">
        <v>1193</v>
      </c>
      <c r="EK122" t="s">
        <v>1193</v>
      </c>
      <c r="EL122" t="s">
        <v>1193</v>
      </c>
      <c r="EM122" t="s">
        <v>1193</v>
      </c>
      <c r="EN122" t="s">
        <v>1193</v>
      </c>
      <c r="EO122" t="s">
        <v>1193</v>
      </c>
      <c r="EP122" t="s">
        <v>1193</v>
      </c>
      <c r="EQ122" t="s">
        <v>1193</v>
      </c>
      <c r="ER122" t="s">
        <v>1193</v>
      </c>
      <c r="ES122" t="s">
        <v>1193</v>
      </c>
      <c r="ET122" t="s">
        <v>1193</v>
      </c>
      <c r="EU122" t="s">
        <v>1193</v>
      </c>
      <c r="EV122" t="s">
        <v>1193</v>
      </c>
      <c r="EW122" t="s">
        <v>1193</v>
      </c>
      <c r="EX122" t="s">
        <v>1193</v>
      </c>
      <c r="EY122" t="s">
        <v>1193</v>
      </c>
      <c r="EZ122" t="s">
        <v>1193</v>
      </c>
      <c r="FA122" t="s">
        <v>1193</v>
      </c>
      <c r="FB122" t="s">
        <v>1193</v>
      </c>
      <c r="FC122" t="s">
        <v>1193</v>
      </c>
      <c r="FD122" t="s">
        <v>1193</v>
      </c>
      <c r="FE122" t="s">
        <v>1193</v>
      </c>
      <c r="FF122" t="s">
        <v>1193</v>
      </c>
      <c r="FG122" t="s">
        <v>1193</v>
      </c>
      <c r="FH122" t="s">
        <v>1193</v>
      </c>
      <c r="FI122" t="s">
        <v>1193</v>
      </c>
      <c r="FJ122" t="s">
        <v>1193</v>
      </c>
      <c r="FK122" t="s">
        <v>1193</v>
      </c>
      <c r="FL122" t="s">
        <v>1193</v>
      </c>
      <c r="FM122" t="s">
        <v>1193</v>
      </c>
      <c r="FN122" t="s">
        <v>1193</v>
      </c>
      <c r="FO122" t="s">
        <v>1193</v>
      </c>
      <c r="FP122" t="s">
        <v>1193</v>
      </c>
      <c r="FQ122" t="s">
        <v>1193</v>
      </c>
      <c r="FR122" t="s">
        <v>1193</v>
      </c>
      <c r="FS122" t="s">
        <v>1193</v>
      </c>
      <c r="FT122" t="s">
        <v>1193</v>
      </c>
      <c r="FU122" t="s">
        <v>1193</v>
      </c>
      <c r="FV122" t="s">
        <v>1193</v>
      </c>
      <c r="FW122" t="s">
        <v>1193</v>
      </c>
      <c r="FX122" t="s">
        <v>1193</v>
      </c>
      <c r="FY122" t="s">
        <v>1193</v>
      </c>
      <c r="FZ122" t="s">
        <v>1193</v>
      </c>
      <c r="GA122" t="s">
        <v>1193</v>
      </c>
      <c r="GB122" t="s">
        <v>1193</v>
      </c>
      <c r="GC122" t="s">
        <v>1193</v>
      </c>
      <c r="GD122" t="s">
        <v>1193</v>
      </c>
      <c r="GE122" t="s">
        <v>1193</v>
      </c>
      <c r="GF122" t="s">
        <v>1193</v>
      </c>
      <c r="GG122" t="s">
        <v>1193</v>
      </c>
      <c r="GH122" t="s">
        <v>1193</v>
      </c>
      <c r="GI122" t="s">
        <v>1193</v>
      </c>
      <c r="GJ122" t="s">
        <v>1193</v>
      </c>
      <c r="GK122" t="s">
        <v>1193</v>
      </c>
      <c r="GL122" t="s">
        <v>1193</v>
      </c>
      <c r="GM122" t="s">
        <v>1193</v>
      </c>
      <c r="GN122" t="s">
        <v>1193</v>
      </c>
      <c r="GO122" t="s">
        <v>1193</v>
      </c>
      <c r="GP122" t="s">
        <v>1193</v>
      </c>
      <c r="GQ122" t="s">
        <v>1193</v>
      </c>
      <c r="GR122" t="s">
        <v>1193</v>
      </c>
      <c r="GS122" t="s">
        <v>1193</v>
      </c>
      <c r="GT122" t="s">
        <v>1193</v>
      </c>
      <c r="GU122" t="s">
        <v>1193</v>
      </c>
    </row>
    <row r="123" spans="3:203">
      <c r="C123" s="52" t="s">
        <v>1428</v>
      </c>
      <c r="E123" s="52" t="s">
        <v>1428</v>
      </c>
      <c r="G123" s="63" t="s">
        <v>2</v>
      </c>
      <c r="I123" s="63" t="s">
        <v>34</v>
      </c>
      <c r="L123" s="63" t="s">
        <v>46</v>
      </c>
      <c r="P123" t="s">
        <v>1194</v>
      </c>
      <c r="Q123" t="s">
        <v>1194</v>
      </c>
      <c r="R123" t="s">
        <v>1194</v>
      </c>
      <c r="S123" t="s">
        <v>1194</v>
      </c>
      <c r="T123" t="s">
        <v>1194</v>
      </c>
      <c r="U123" t="s">
        <v>1194</v>
      </c>
      <c r="V123" t="s">
        <v>1194</v>
      </c>
      <c r="W123" t="s">
        <v>1194</v>
      </c>
      <c r="X123" t="s">
        <v>1194</v>
      </c>
      <c r="Y123" t="s">
        <v>1194</v>
      </c>
      <c r="Z123" t="s">
        <v>1194</v>
      </c>
      <c r="AA123" t="s">
        <v>1194</v>
      </c>
      <c r="AB123" t="s">
        <v>1194</v>
      </c>
      <c r="AC123" t="s">
        <v>1194</v>
      </c>
      <c r="AD123" t="s">
        <v>1194</v>
      </c>
      <c r="AE123" t="s">
        <v>1194</v>
      </c>
      <c r="AF123" t="s">
        <v>1194</v>
      </c>
      <c r="AG123" t="s">
        <v>1194</v>
      </c>
      <c r="AH123" t="s">
        <v>1194</v>
      </c>
      <c r="AI123" t="s">
        <v>1194</v>
      </c>
      <c r="AJ123" t="s">
        <v>1194</v>
      </c>
      <c r="AK123" t="s">
        <v>1194</v>
      </c>
      <c r="AL123" t="s">
        <v>1194</v>
      </c>
      <c r="AM123" t="s">
        <v>1194</v>
      </c>
      <c r="AN123" t="s">
        <v>1194</v>
      </c>
      <c r="AO123" t="s">
        <v>1194</v>
      </c>
      <c r="AP123" t="s">
        <v>1194</v>
      </c>
      <c r="AQ123" t="s">
        <v>1194</v>
      </c>
      <c r="AR123" t="s">
        <v>1194</v>
      </c>
      <c r="AS123" t="s">
        <v>1194</v>
      </c>
      <c r="AT123" t="s">
        <v>1194</v>
      </c>
      <c r="AU123" t="s">
        <v>1194</v>
      </c>
      <c r="AV123" t="s">
        <v>1194</v>
      </c>
      <c r="AW123" t="s">
        <v>1194</v>
      </c>
      <c r="AX123" t="s">
        <v>1194</v>
      </c>
      <c r="AY123" t="s">
        <v>1194</v>
      </c>
      <c r="AZ123" t="s">
        <v>1194</v>
      </c>
      <c r="BA123" t="s">
        <v>1194</v>
      </c>
      <c r="BB123" t="s">
        <v>1194</v>
      </c>
      <c r="BC123" t="s">
        <v>1194</v>
      </c>
      <c r="BD123" t="s">
        <v>1194</v>
      </c>
      <c r="BE123" t="s">
        <v>1194</v>
      </c>
      <c r="BF123" t="s">
        <v>1194</v>
      </c>
      <c r="BG123" t="s">
        <v>1194</v>
      </c>
      <c r="BH123" t="s">
        <v>1194</v>
      </c>
      <c r="BI123" t="s">
        <v>1194</v>
      </c>
      <c r="BJ123" t="s">
        <v>1194</v>
      </c>
      <c r="BK123" t="s">
        <v>1194</v>
      </c>
      <c r="BL123" t="s">
        <v>1194</v>
      </c>
      <c r="BM123" t="s">
        <v>1194</v>
      </c>
      <c r="BN123" t="s">
        <v>1194</v>
      </c>
      <c r="BO123" t="s">
        <v>1194</v>
      </c>
      <c r="BP123" t="s">
        <v>1194</v>
      </c>
      <c r="BQ123" t="s">
        <v>1194</v>
      </c>
      <c r="BR123" t="s">
        <v>1194</v>
      </c>
      <c r="BS123" t="s">
        <v>1194</v>
      </c>
      <c r="BT123" t="s">
        <v>1194</v>
      </c>
      <c r="BU123" t="s">
        <v>1194</v>
      </c>
      <c r="BV123" t="s">
        <v>1194</v>
      </c>
      <c r="BW123" t="s">
        <v>1194</v>
      </c>
      <c r="BX123" t="s">
        <v>1194</v>
      </c>
      <c r="BY123" t="s">
        <v>1194</v>
      </c>
      <c r="BZ123" t="s">
        <v>1194</v>
      </c>
      <c r="CA123" t="s">
        <v>1194</v>
      </c>
      <c r="CB123" t="s">
        <v>1194</v>
      </c>
      <c r="CC123" t="s">
        <v>1194</v>
      </c>
      <c r="CD123" t="s">
        <v>1194</v>
      </c>
      <c r="CE123" t="s">
        <v>1194</v>
      </c>
      <c r="CF123" t="s">
        <v>1194</v>
      </c>
      <c r="CG123" t="s">
        <v>1194</v>
      </c>
      <c r="CH123" t="s">
        <v>1194</v>
      </c>
      <c r="CI123" t="s">
        <v>1194</v>
      </c>
      <c r="CJ123" t="s">
        <v>1194</v>
      </c>
      <c r="CK123" t="s">
        <v>1194</v>
      </c>
      <c r="CL123" t="s">
        <v>1194</v>
      </c>
      <c r="CM123" t="s">
        <v>1194</v>
      </c>
      <c r="CN123" t="s">
        <v>1194</v>
      </c>
      <c r="CO123" t="s">
        <v>1194</v>
      </c>
      <c r="CP123" t="s">
        <v>1194</v>
      </c>
      <c r="CQ123" t="s">
        <v>1194</v>
      </c>
      <c r="CR123" t="s">
        <v>1194</v>
      </c>
      <c r="CS123" t="s">
        <v>1194</v>
      </c>
      <c r="CT123" t="s">
        <v>1194</v>
      </c>
      <c r="CU123" t="s">
        <v>1194</v>
      </c>
      <c r="CV123" t="s">
        <v>1194</v>
      </c>
      <c r="CW123" t="s">
        <v>1194</v>
      </c>
      <c r="CX123" t="s">
        <v>1194</v>
      </c>
      <c r="CY123" t="s">
        <v>1194</v>
      </c>
      <c r="CZ123" t="s">
        <v>1194</v>
      </c>
      <c r="DA123" t="s">
        <v>1194</v>
      </c>
      <c r="DB123" t="s">
        <v>1194</v>
      </c>
      <c r="DC123" t="s">
        <v>1194</v>
      </c>
      <c r="DD123" t="s">
        <v>1194</v>
      </c>
      <c r="DE123" t="s">
        <v>1194</v>
      </c>
      <c r="DF123" t="s">
        <v>1194</v>
      </c>
      <c r="DG123" t="s">
        <v>1194</v>
      </c>
      <c r="DH123" t="s">
        <v>1194</v>
      </c>
      <c r="DI123" t="s">
        <v>1194</v>
      </c>
      <c r="DJ123" t="s">
        <v>1194</v>
      </c>
      <c r="DK123" t="s">
        <v>1194</v>
      </c>
      <c r="DL123" t="s">
        <v>1194</v>
      </c>
      <c r="DM123" t="s">
        <v>1194</v>
      </c>
      <c r="DN123" t="s">
        <v>1194</v>
      </c>
      <c r="DO123" t="s">
        <v>1194</v>
      </c>
      <c r="DP123" t="s">
        <v>1194</v>
      </c>
      <c r="DQ123" t="s">
        <v>1194</v>
      </c>
      <c r="DR123" t="s">
        <v>1194</v>
      </c>
      <c r="DS123" t="s">
        <v>1194</v>
      </c>
      <c r="DT123" t="s">
        <v>1194</v>
      </c>
      <c r="DU123" t="s">
        <v>1194</v>
      </c>
      <c r="DV123" t="s">
        <v>1194</v>
      </c>
      <c r="DW123" t="s">
        <v>1194</v>
      </c>
      <c r="DX123" t="s">
        <v>1194</v>
      </c>
      <c r="DY123" t="s">
        <v>1194</v>
      </c>
      <c r="DZ123" t="s">
        <v>1194</v>
      </c>
      <c r="EA123" t="s">
        <v>1194</v>
      </c>
      <c r="EB123" t="s">
        <v>1194</v>
      </c>
      <c r="EC123" t="s">
        <v>1194</v>
      </c>
      <c r="ED123" t="s">
        <v>1194</v>
      </c>
      <c r="EE123" t="s">
        <v>1194</v>
      </c>
      <c r="EF123" t="s">
        <v>1194</v>
      </c>
      <c r="EG123" t="s">
        <v>1194</v>
      </c>
      <c r="EH123" t="s">
        <v>1194</v>
      </c>
      <c r="EI123" t="s">
        <v>1194</v>
      </c>
      <c r="EJ123" t="s">
        <v>1194</v>
      </c>
      <c r="EK123" t="s">
        <v>1194</v>
      </c>
      <c r="EL123" t="s">
        <v>1194</v>
      </c>
      <c r="EM123" t="s">
        <v>1194</v>
      </c>
      <c r="EN123" t="s">
        <v>1194</v>
      </c>
      <c r="EO123" t="s">
        <v>1194</v>
      </c>
      <c r="EP123" t="s">
        <v>1194</v>
      </c>
      <c r="EQ123" t="s">
        <v>1194</v>
      </c>
      <c r="ER123" t="s">
        <v>1194</v>
      </c>
      <c r="ES123" t="s">
        <v>1194</v>
      </c>
      <c r="ET123" t="s">
        <v>1194</v>
      </c>
      <c r="EU123" t="s">
        <v>1194</v>
      </c>
      <c r="EV123" t="s">
        <v>1194</v>
      </c>
      <c r="EW123" t="s">
        <v>1194</v>
      </c>
      <c r="EX123" t="s">
        <v>1194</v>
      </c>
      <c r="EY123" t="s">
        <v>1194</v>
      </c>
      <c r="EZ123" t="s">
        <v>1194</v>
      </c>
      <c r="FA123" t="s">
        <v>1194</v>
      </c>
      <c r="FB123" t="s">
        <v>1194</v>
      </c>
      <c r="FC123" t="s">
        <v>1194</v>
      </c>
      <c r="FD123" t="s">
        <v>1194</v>
      </c>
      <c r="FE123" t="s">
        <v>1194</v>
      </c>
      <c r="FF123" t="s">
        <v>1194</v>
      </c>
      <c r="FG123" t="s">
        <v>1194</v>
      </c>
      <c r="FH123" t="s">
        <v>1194</v>
      </c>
      <c r="FI123" t="s">
        <v>1194</v>
      </c>
      <c r="FJ123" t="s">
        <v>1194</v>
      </c>
      <c r="FK123" t="s">
        <v>1194</v>
      </c>
      <c r="FL123" t="s">
        <v>1194</v>
      </c>
      <c r="FM123" t="s">
        <v>1194</v>
      </c>
      <c r="FN123" t="s">
        <v>1194</v>
      </c>
      <c r="FO123" t="s">
        <v>1194</v>
      </c>
      <c r="FP123" t="s">
        <v>1194</v>
      </c>
      <c r="FQ123" t="s">
        <v>1194</v>
      </c>
      <c r="FR123" t="s">
        <v>1194</v>
      </c>
      <c r="FS123" t="s">
        <v>1194</v>
      </c>
      <c r="FT123" t="s">
        <v>1194</v>
      </c>
      <c r="FU123" t="s">
        <v>1194</v>
      </c>
      <c r="FV123" t="s">
        <v>1194</v>
      </c>
      <c r="FW123" t="s">
        <v>1194</v>
      </c>
      <c r="FX123" t="s">
        <v>1194</v>
      </c>
      <c r="FY123" t="s">
        <v>1194</v>
      </c>
      <c r="FZ123" t="s">
        <v>1194</v>
      </c>
      <c r="GA123" t="s">
        <v>1194</v>
      </c>
      <c r="GB123" t="s">
        <v>1194</v>
      </c>
      <c r="GC123" t="s">
        <v>1194</v>
      </c>
      <c r="GD123" t="s">
        <v>1194</v>
      </c>
      <c r="GE123" t="s">
        <v>1194</v>
      </c>
      <c r="GF123" t="s">
        <v>1194</v>
      </c>
      <c r="GG123" t="s">
        <v>1194</v>
      </c>
      <c r="GH123" t="s">
        <v>1194</v>
      </c>
      <c r="GI123" t="s">
        <v>1194</v>
      </c>
      <c r="GJ123" t="s">
        <v>1194</v>
      </c>
      <c r="GK123" t="s">
        <v>1194</v>
      </c>
      <c r="GL123" t="s">
        <v>1194</v>
      </c>
      <c r="GM123" t="s">
        <v>1194</v>
      </c>
      <c r="GN123" t="s">
        <v>1194</v>
      </c>
      <c r="GO123" t="s">
        <v>1194</v>
      </c>
      <c r="GP123" t="s">
        <v>1194</v>
      </c>
      <c r="GQ123" t="s">
        <v>1194</v>
      </c>
      <c r="GR123" t="s">
        <v>1194</v>
      </c>
      <c r="GS123" t="s">
        <v>1194</v>
      </c>
      <c r="GT123" t="s">
        <v>1194</v>
      </c>
      <c r="GU123" t="s">
        <v>1194</v>
      </c>
    </row>
    <row r="124" spans="3:203">
      <c r="C124" s="52" t="s">
        <v>1432</v>
      </c>
      <c r="E124" s="52" t="s">
        <v>1432</v>
      </c>
      <c r="G124" s="63" t="s">
        <v>2</v>
      </c>
      <c r="I124" s="63" t="s">
        <v>32</v>
      </c>
      <c r="L124" s="63" t="s">
        <v>48</v>
      </c>
      <c r="P124" t="s">
        <v>1195</v>
      </c>
      <c r="Q124" t="s">
        <v>1195</v>
      </c>
      <c r="R124" t="s">
        <v>1195</v>
      </c>
      <c r="S124" t="s">
        <v>1195</v>
      </c>
      <c r="T124" t="s">
        <v>1195</v>
      </c>
      <c r="U124" t="s">
        <v>1195</v>
      </c>
      <c r="V124" t="s">
        <v>1195</v>
      </c>
      <c r="W124" t="s">
        <v>1195</v>
      </c>
      <c r="X124" t="s">
        <v>1195</v>
      </c>
      <c r="Y124" t="s">
        <v>1195</v>
      </c>
      <c r="Z124" t="s">
        <v>1195</v>
      </c>
      <c r="AA124" t="s">
        <v>1195</v>
      </c>
      <c r="AB124" t="s">
        <v>1195</v>
      </c>
      <c r="AC124" t="s">
        <v>1195</v>
      </c>
      <c r="AD124" t="s">
        <v>1195</v>
      </c>
      <c r="AE124" t="s">
        <v>1195</v>
      </c>
      <c r="AF124" t="s">
        <v>1195</v>
      </c>
      <c r="AG124" t="s">
        <v>1195</v>
      </c>
      <c r="AH124" t="s">
        <v>1195</v>
      </c>
      <c r="AI124" t="s">
        <v>1195</v>
      </c>
      <c r="AJ124" t="s">
        <v>1195</v>
      </c>
      <c r="AK124" t="s">
        <v>1195</v>
      </c>
      <c r="AL124" t="s">
        <v>1195</v>
      </c>
      <c r="AM124" t="s">
        <v>1195</v>
      </c>
      <c r="AN124" t="s">
        <v>1195</v>
      </c>
      <c r="AO124" t="s">
        <v>1195</v>
      </c>
      <c r="AP124" t="s">
        <v>1195</v>
      </c>
      <c r="AQ124" t="s">
        <v>1195</v>
      </c>
      <c r="AR124" t="s">
        <v>1195</v>
      </c>
      <c r="AS124" t="s">
        <v>1195</v>
      </c>
      <c r="AT124" t="s">
        <v>1195</v>
      </c>
      <c r="AU124" t="s">
        <v>1195</v>
      </c>
      <c r="AV124" t="s">
        <v>1195</v>
      </c>
      <c r="AW124" t="s">
        <v>1195</v>
      </c>
      <c r="AX124" t="s">
        <v>1195</v>
      </c>
      <c r="AY124" t="s">
        <v>1195</v>
      </c>
      <c r="AZ124" t="s">
        <v>1195</v>
      </c>
      <c r="BA124" t="s">
        <v>1195</v>
      </c>
      <c r="BB124" t="s">
        <v>1195</v>
      </c>
      <c r="BC124" t="s">
        <v>1195</v>
      </c>
      <c r="BD124" t="s">
        <v>1195</v>
      </c>
      <c r="BE124" t="s">
        <v>1195</v>
      </c>
      <c r="BF124" t="s">
        <v>1195</v>
      </c>
      <c r="BG124" t="s">
        <v>1195</v>
      </c>
      <c r="BH124" t="s">
        <v>1195</v>
      </c>
      <c r="BI124" t="s">
        <v>1195</v>
      </c>
      <c r="BJ124" t="s">
        <v>1195</v>
      </c>
      <c r="BK124" t="s">
        <v>1195</v>
      </c>
      <c r="BL124" t="s">
        <v>1195</v>
      </c>
      <c r="BM124" t="s">
        <v>1195</v>
      </c>
      <c r="BN124" t="s">
        <v>1195</v>
      </c>
      <c r="BO124" t="s">
        <v>1195</v>
      </c>
      <c r="BP124" t="s">
        <v>1195</v>
      </c>
      <c r="BQ124" t="s">
        <v>1195</v>
      </c>
      <c r="BR124" t="s">
        <v>1195</v>
      </c>
      <c r="BS124" t="s">
        <v>1195</v>
      </c>
      <c r="BT124" t="s">
        <v>1195</v>
      </c>
      <c r="BU124" t="s">
        <v>1195</v>
      </c>
      <c r="BV124" t="s">
        <v>1195</v>
      </c>
      <c r="BW124" t="s">
        <v>1195</v>
      </c>
      <c r="BX124" t="s">
        <v>1195</v>
      </c>
      <c r="BY124" t="s">
        <v>1195</v>
      </c>
      <c r="BZ124" t="s">
        <v>1195</v>
      </c>
      <c r="CA124" t="s">
        <v>1195</v>
      </c>
      <c r="CB124" t="s">
        <v>1195</v>
      </c>
      <c r="CC124" t="s">
        <v>1195</v>
      </c>
      <c r="CD124" t="s">
        <v>1195</v>
      </c>
      <c r="CE124" t="s">
        <v>1195</v>
      </c>
      <c r="CF124" t="s">
        <v>1195</v>
      </c>
      <c r="CG124" t="s">
        <v>1195</v>
      </c>
      <c r="CH124" t="s">
        <v>1195</v>
      </c>
      <c r="CI124" t="s">
        <v>1195</v>
      </c>
      <c r="CJ124" t="s">
        <v>1195</v>
      </c>
      <c r="CK124" t="s">
        <v>1195</v>
      </c>
      <c r="CL124" t="s">
        <v>1195</v>
      </c>
      <c r="CM124" t="s">
        <v>1195</v>
      </c>
      <c r="CN124" t="s">
        <v>1195</v>
      </c>
      <c r="CO124" t="s">
        <v>1195</v>
      </c>
      <c r="CP124" t="s">
        <v>1195</v>
      </c>
      <c r="CQ124" t="s">
        <v>1195</v>
      </c>
      <c r="CR124" t="s">
        <v>1195</v>
      </c>
      <c r="CS124" t="s">
        <v>1195</v>
      </c>
      <c r="CT124" t="s">
        <v>1195</v>
      </c>
      <c r="CU124" t="s">
        <v>1195</v>
      </c>
      <c r="CV124" t="s">
        <v>1195</v>
      </c>
      <c r="CW124" t="s">
        <v>1195</v>
      </c>
      <c r="CX124" t="s">
        <v>1195</v>
      </c>
      <c r="CY124" t="s">
        <v>1195</v>
      </c>
      <c r="CZ124" t="s">
        <v>1195</v>
      </c>
      <c r="DA124" t="s">
        <v>1195</v>
      </c>
      <c r="DB124" t="s">
        <v>1195</v>
      </c>
      <c r="DC124" t="s">
        <v>1195</v>
      </c>
      <c r="DD124" t="s">
        <v>1195</v>
      </c>
      <c r="DE124" t="s">
        <v>1195</v>
      </c>
      <c r="DF124" t="s">
        <v>1195</v>
      </c>
      <c r="DG124" t="s">
        <v>1195</v>
      </c>
      <c r="DH124" t="s">
        <v>1195</v>
      </c>
      <c r="DI124" t="s">
        <v>1195</v>
      </c>
      <c r="DJ124" t="s">
        <v>1195</v>
      </c>
      <c r="DK124" t="s">
        <v>1195</v>
      </c>
      <c r="DL124" t="s">
        <v>1195</v>
      </c>
      <c r="DM124" t="s">
        <v>1195</v>
      </c>
      <c r="DN124" t="s">
        <v>1195</v>
      </c>
      <c r="DO124" t="s">
        <v>1195</v>
      </c>
      <c r="DP124" t="s">
        <v>1195</v>
      </c>
      <c r="DQ124" t="s">
        <v>1195</v>
      </c>
      <c r="DR124" t="s">
        <v>1195</v>
      </c>
      <c r="DS124" t="s">
        <v>1195</v>
      </c>
      <c r="DT124" t="s">
        <v>1195</v>
      </c>
      <c r="DU124" t="s">
        <v>1195</v>
      </c>
      <c r="DV124" t="s">
        <v>1195</v>
      </c>
      <c r="DW124" t="s">
        <v>1195</v>
      </c>
      <c r="DX124" t="s">
        <v>1195</v>
      </c>
      <c r="DY124" t="s">
        <v>1195</v>
      </c>
      <c r="DZ124" t="s">
        <v>1195</v>
      </c>
      <c r="EA124" t="s">
        <v>1195</v>
      </c>
      <c r="EB124" t="s">
        <v>1195</v>
      </c>
      <c r="EC124" t="s">
        <v>1195</v>
      </c>
      <c r="ED124" t="s">
        <v>1195</v>
      </c>
      <c r="EE124" t="s">
        <v>1195</v>
      </c>
      <c r="EF124" t="s">
        <v>1195</v>
      </c>
      <c r="EG124" t="s">
        <v>1195</v>
      </c>
      <c r="EH124" t="s">
        <v>1195</v>
      </c>
      <c r="EI124" t="s">
        <v>1195</v>
      </c>
      <c r="EJ124" t="s">
        <v>1195</v>
      </c>
      <c r="EK124" t="s">
        <v>1195</v>
      </c>
      <c r="EL124" t="s">
        <v>1195</v>
      </c>
      <c r="EM124" t="s">
        <v>1195</v>
      </c>
      <c r="EN124" t="s">
        <v>1195</v>
      </c>
      <c r="EO124" t="s">
        <v>1195</v>
      </c>
      <c r="EP124" t="s">
        <v>1195</v>
      </c>
      <c r="EQ124" t="s">
        <v>1195</v>
      </c>
      <c r="ER124" t="s">
        <v>1195</v>
      </c>
      <c r="ES124" t="s">
        <v>1195</v>
      </c>
      <c r="ET124" t="s">
        <v>1195</v>
      </c>
      <c r="EU124" t="s">
        <v>1195</v>
      </c>
      <c r="EV124" t="s">
        <v>1195</v>
      </c>
      <c r="EW124" t="s">
        <v>1195</v>
      </c>
      <c r="EX124" t="s">
        <v>1195</v>
      </c>
      <c r="EY124" t="s">
        <v>1195</v>
      </c>
      <c r="EZ124" t="s">
        <v>1195</v>
      </c>
      <c r="FA124" t="s">
        <v>1195</v>
      </c>
      <c r="FB124" t="s">
        <v>1195</v>
      </c>
      <c r="FC124" t="s">
        <v>1195</v>
      </c>
      <c r="FD124" t="s">
        <v>1195</v>
      </c>
      <c r="FE124" t="s">
        <v>1195</v>
      </c>
      <c r="FF124" t="s">
        <v>1195</v>
      </c>
      <c r="FG124" t="s">
        <v>1195</v>
      </c>
      <c r="FH124" t="s">
        <v>1195</v>
      </c>
      <c r="FI124" t="s">
        <v>1195</v>
      </c>
      <c r="FJ124" t="s">
        <v>1195</v>
      </c>
      <c r="FK124" t="s">
        <v>1195</v>
      </c>
      <c r="FL124" t="s">
        <v>1195</v>
      </c>
      <c r="FM124" t="s">
        <v>1195</v>
      </c>
      <c r="FN124" t="s">
        <v>1195</v>
      </c>
      <c r="FO124" t="s">
        <v>1195</v>
      </c>
      <c r="FP124" t="s">
        <v>1195</v>
      </c>
      <c r="FQ124" t="s">
        <v>1195</v>
      </c>
      <c r="FR124" t="s">
        <v>1195</v>
      </c>
      <c r="FS124" t="s">
        <v>1195</v>
      </c>
      <c r="FT124" t="s">
        <v>1195</v>
      </c>
      <c r="FU124" t="s">
        <v>1195</v>
      </c>
      <c r="FV124" t="s">
        <v>1195</v>
      </c>
      <c r="FW124" t="s">
        <v>1195</v>
      </c>
      <c r="FX124" t="s">
        <v>1195</v>
      </c>
      <c r="FY124" t="s">
        <v>1195</v>
      </c>
      <c r="FZ124" t="s">
        <v>1195</v>
      </c>
      <c r="GA124" t="s">
        <v>1195</v>
      </c>
      <c r="GB124" t="s">
        <v>1195</v>
      </c>
      <c r="GC124" t="s">
        <v>1195</v>
      </c>
      <c r="GD124" t="s">
        <v>1195</v>
      </c>
      <c r="GE124" t="s">
        <v>1195</v>
      </c>
      <c r="GF124" t="s">
        <v>1195</v>
      </c>
      <c r="GG124" t="s">
        <v>1195</v>
      </c>
      <c r="GH124" t="s">
        <v>1195</v>
      </c>
      <c r="GI124" t="s">
        <v>1195</v>
      </c>
      <c r="GJ124" t="s">
        <v>1195</v>
      </c>
      <c r="GK124" t="s">
        <v>1195</v>
      </c>
      <c r="GL124" t="s">
        <v>1195</v>
      </c>
      <c r="GM124" t="s">
        <v>1195</v>
      </c>
      <c r="GN124" t="s">
        <v>1195</v>
      </c>
      <c r="GO124" t="s">
        <v>1195</v>
      </c>
      <c r="GP124" t="s">
        <v>1195</v>
      </c>
      <c r="GQ124" t="s">
        <v>1195</v>
      </c>
      <c r="GR124" t="s">
        <v>1195</v>
      </c>
      <c r="GS124" t="s">
        <v>1195</v>
      </c>
      <c r="GT124" t="s">
        <v>1195</v>
      </c>
      <c r="GU124" t="s">
        <v>1195</v>
      </c>
    </row>
    <row r="125" spans="3:203">
      <c r="C125" s="51" t="s">
        <v>1422</v>
      </c>
      <c r="E125" s="51" t="s">
        <v>1422</v>
      </c>
      <c r="G125" s="63" t="s">
        <v>65</v>
      </c>
      <c r="I125" s="63" t="s">
        <v>25</v>
      </c>
      <c r="L125" s="63" t="s">
        <v>45</v>
      </c>
      <c r="P125" t="s">
        <v>1196</v>
      </c>
      <c r="Q125" t="s">
        <v>1196</v>
      </c>
      <c r="R125" t="s">
        <v>1196</v>
      </c>
      <c r="S125" t="s">
        <v>1196</v>
      </c>
      <c r="T125" t="s">
        <v>1196</v>
      </c>
      <c r="U125" t="s">
        <v>1196</v>
      </c>
      <c r="V125" t="s">
        <v>1196</v>
      </c>
      <c r="W125" t="s">
        <v>1196</v>
      </c>
      <c r="X125" t="s">
        <v>1196</v>
      </c>
      <c r="Y125" t="s">
        <v>1196</v>
      </c>
      <c r="Z125" t="s">
        <v>1196</v>
      </c>
      <c r="AA125" t="s">
        <v>1196</v>
      </c>
      <c r="AB125" t="s">
        <v>1196</v>
      </c>
      <c r="AC125" t="s">
        <v>1196</v>
      </c>
      <c r="AD125" t="s">
        <v>1196</v>
      </c>
      <c r="AE125" t="s">
        <v>1196</v>
      </c>
      <c r="AF125" t="s">
        <v>1196</v>
      </c>
      <c r="AG125" t="s">
        <v>1196</v>
      </c>
      <c r="AH125" t="s">
        <v>1196</v>
      </c>
      <c r="AI125" t="s">
        <v>1196</v>
      </c>
      <c r="AJ125" t="s">
        <v>1196</v>
      </c>
      <c r="AK125" t="s">
        <v>1196</v>
      </c>
      <c r="AL125" t="s">
        <v>1196</v>
      </c>
      <c r="AM125" t="s">
        <v>1196</v>
      </c>
      <c r="AN125" t="s">
        <v>1196</v>
      </c>
      <c r="AO125" t="s">
        <v>1196</v>
      </c>
      <c r="AP125" t="s">
        <v>1196</v>
      </c>
      <c r="AQ125" t="s">
        <v>1196</v>
      </c>
      <c r="AR125" t="s">
        <v>1196</v>
      </c>
      <c r="AS125" t="s">
        <v>1196</v>
      </c>
      <c r="AT125" t="s">
        <v>1196</v>
      </c>
      <c r="AU125" t="s">
        <v>1196</v>
      </c>
      <c r="AV125" t="s">
        <v>1196</v>
      </c>
      <c r="AW125" t="s">
        <v>1196</v>
      </c>
      <c r="AX125" t="s">
        <v>1196</v>
      </c>
      <c r="AY125" t="s">
        <v>1196</v>
      </c>
      <c r="AZ125" t="s">
        <v>1196</v>
      </c>
      <c r="BA125" t="s">
        <v>1196</v>
      </c>
      <c r="BB125" t="s">
        <v>1196</v>
      </c>
      <c r="BC125" t="s">
        <v>1196</v>
      </c>
      <c r="BD125" t="s">
        <v>1196</v>
      </c>
      <c r="BE125" t="s">
        <v>1196</v>
      </c>
      <c r="BF125" t="s">
        <v>1196</v>
      </c>
      <c r="BG125" t="s">
        <v>1196</v>
      </c>
      <c r="BH125" t="s">
        <v>1196</v>
      </c>
      <c r="BI125" t="s">
        <v>1196</v>
      </c>
      <c r="BJ125" t="s">
        <v>1196</v>
      </c>
      <c r="BK125" t="s">
        <v>1196</v>
      </c>
      <c r="BL125" t="s">
        <v>1196</v>
      </c>
      <c r="BM125" t="s">
        <v>1196</v>
      </c>
      <c r="BN125" t="s">
        <v>1196</v>
      </c>
      <c r="BO125" t="s">
        <v>1196</v>
      </c>
      <c r="BP125" t="s">
        <v>1196</v>
      </c>
      <c r="BQ125" t="s">
        <v>1196</v>
      </c>
      <c r="BR125" t="s">
        <v>1196</v>
      </c>
      <c r="BS125" t="s">
        <v>1196</v>
      </c>
      <c r="BT125" t="s">
        <v>1196</v>
      </c>
      <c r="BU125" t="s">
        <v>1196</v>
      </c>
      <c r="BV125" t="s">
        <v>1196</v>
      </c>
      <c r="BW125" t="s">
        <v>1196</v>
      </c>
      <c r="BX125" t="s">
        <v>1196</v>
      </c>
      <c r="BY125" t="s">
        <v>1196</v>
      </c>
      <c r="BZ125" t="s">
        <v>1196</v>
      </c>
      <c r="CA125" t="s">
        <v>1196</v>
      </c>
      <c r="CB125" t="s">
        <v>1196</v>
      </c>
      <c r="CC125" t="s">
        <v>1196</v>
      </c>
      <c r="CD125" t="s">
        <v>1196</v>
      </c>
      <c r="CE125" t="s">
        <v>1196</v>
      </c>
      <c r="CF125" t="s">
        <v>1196</v>
      </c>
      <c r="CG125" t="s">
        <v>1196</v>
      </c>
      <c r="CH125" t="s">
        <v>1196</v>
      </c>
      <c r="CI125" t="s">
        <v>1196</v>
      </c>
      <c r="CJ125" t="s">
        <v>1196</v>
      </c>
      <c r="CK125" t="s">
        <v>1196</v>
      </c>
      <c r="CL125" t="s">
        <v>1196</v>
      </c>
      <c r="CM125" t="s">
        <v>1196</v>
      </c>
      <c r="CN125" t="s">
        <v>1196</v>
      </c>
      <c r="CO125" t="s">
        <v>1196</v>
      </c>
      <c r="CP125" t="s">
        <v>1196</v>
      </c>
      <c r="CQ125" t="s">
        <v>1196</v>
      </c>
      <c r="CR125" t="s">
        <v>1196</v>
      </c>
      <c r="CS125" t="s">
        <v>1196</v>
      </c>
      <c r="CT125" t="s">
        <v>1196</v>
      </c>
      <c r="CU125" t="s">
        <v>1196</v>
      </c>
      <c r="CV125" t="s">
        <v>1196</v>
      </c>
      <c r="CW125" t="s">
        <v>1196</v>
      </c>
      <c r="CX125" t="s">
        <v>1196</v>
      </c>
      <c r="CY125" t="s">
        <v>1196</v>
      </c>
      <c r="CZ125" t="s">
        <v>1196</v>
      </c>
      <c r="DA125" t="s">
        <v>1196</v>
      </c>
      <c r="DB125" t="s">
        <v>1196</v>
      </c>
      <c r="DC125" t="s">
        <v>1196</v>
      </c>
      <c r="DD125" t="s">
        <v>1196</v>
      </c>
      <c r="DE125" t="s">
        <v>1196</v>
      </c>
      <c r="DF125" t="s">
        <v>1196</v>
      </c>
      <c r="DG125" t="s">
        <v>1196</v>
      </c>
      <c r="DH125" t="s">
        <v>1196</v>
      </c>
      <c r="DI125" t="s">
        <v>1196</v>
      </c>
      <c r="DJ125" t="s">
        <v>1196</v>
      </c>
      <c r="DK125" t="s">
        <v>1196</v>
      </c>
      <c r="DL125" t="s">
        <v>1196</v>
      </c>
      <c r="DM125" t="s">
        <v>1196</v>
      </c>
      <c r="DN125" t="s">
        <v>1196</v>
      </c>
      <c r="DO125" t="s">
        <v>1196</v>
      </c>
      <c r="DP125" t="s">
        <v>1196</v>
      </c>
      <c r="DQ125" t="s">
        <v>1196</v>
      </c>
      <c r="DR125" t="s">
        <v>1196</v>
      </c>
      <c r="DS125" t="s">
        <v>1196</v>
      </c>
      <c r="DT125" t="s">
        <v>1196</v>
      </c>
      <c r="DU125" t="s">
        <v>1196</v>
      </c>
      <c r="DV125" t="s">
        <v>1196</v>
      </c>
      <c r="DW125" t="s">
        <v>1196</v>
      </c>
      <c r="DX125" t="s">
        <v>1196</v>
      </c>
      <c r="DY125" t="s">
        <v>1196</v>
      </c>
      <c r="DZ125" t="s">
        <v>1196</v>
      </c>
      <c r="EA125" t="s">
        <v>1196</v>
      </c>
      <c r="EB125" t="s">
        <v>1196</v>
      </c>
      <c r="EC125" t="s">
        <v>1196</v>
      </c>
      <c r="ED125" t="s">
        <v>1196</v>
      </c>
      <c r="EE125" t="s">
        <v>1196</v>
      </c>
      <c r="EF125" t="s">
        <v>1196</v>
      </c>
      <c r="EG125" t="s">
        <v>1196</v>
      </c>
      <c r="EH125" t="s">
        <v>1196</v>
      </c>
      <c r="EI125" t="s">
        <v>1196</v>
      </c>
      <c r="EJ125" t="s">
        <v>1196</v>
      </c>
      <c r="EK125" t="s">
        <v>1196</v>
      </c>
      <c r="EL125" t="s">
        <v>1196</v>
      </c>
      <c r="EM125" t="s">
        <v>1196</v>
      </c>
      <c r="EN125" t="s">
        <v>1196</v>
      </c>
      <c r="EO125" t="s">
        <v>1196</v>
      </c>
      <c r="EP125" t="s">
        <v>1196</v>
      </c>
      <c r="EQ125" t="s">
        <v>1196</v>
      </c>
      <c r="ER125" t="s">
        <v>1196</v>
      </c>
      <c r="ES125" t="s">
        <v>1196</v>
      </c>
      <c r="ET125" t="s">
        <v>1196</v>
      </c>
      <c r="EU125" t="s">
        <v>1196</v>
      </c>
      <c r="EV125" t="s">
        <v>1196</v>
      </c>
      <c r="EW125" t="s">
        <v>1196</v>
      </c>
      <c r="EX125" t="s">
        <v>1196</v>
      </c>
      <c r="EY125" t="s">
        <v>1196</v>
      </c>
      <c r="EZ125" t="s">
        <v>1196</v>
      </c>
      <c r="FA125" t="s">
        <v>1196</v>
      </c>
      <c r="FB125" t="s">
        <v>1196</v>
      </c>
      <c r="FC125" t="s">
        <v>1196</v>
      </c>
      <c r="FD125" t="s">
        <v>1196</v>
      </c>
      <c r="FE125" t="s">
        <v>1196</v>
      </c>
      <c r="FF125" t="s">
        <v>1196</v>
      </c>
      <c r="FG125" t="s">
        <v>1196</v>
      </c>
      <c r="FH125" t="s">
        <v>1196</v>
      </c>
      <c r="FI125" t="s">
        <v>1196</v>
      </c>
      <c r="FJ125" t="s">
        <v>1196</v>
      </c>
      <c r="FK125" t="s">
        <v>1196</v>
      </c>
      <c r="FL125" t="s">
        <v>1196</v>
      </c>
      <c r="FM125" t="s">
        <v>1196</v>
      </c>
      <c r="FN125" t="s">
        <v>1196</v>
      </c>
      <c r="FO125" t="s">
        <v>1196</v>
      </c>
      <c r="FP125" t="s">
        <v>1196</v>
      </c>
      <c r="FQ125" t="s">
        <v>1196</v>
      </c>
      <c r="FR125" t="s">
        <v>1196</v>
      </c>
      <c r="FS125" t="s">
        <v>1196</v>
      </c>
      <c r="FT125" t="s">
        <v>1196</v>
      </c>
      <c r="FU125" t="s">
        <v>1196</v>
      </c>
      <c r="FV125" t="s">
        <v>1196</v>
      </c>
      <c r="FW125" t="s">
        <v>1196</v>
      </c>
      <c r="FX125" t="s">
        <v>1196</v>
      </c>
      <c r="FY125" t="s">
        <v>1196</v>
      </c>
      <c r="FZ125" t="s">
        <v>1196</v>
      </c>
      <c r="GA125" t="s">
        <v>1196</v>
      </c>
      <c r="GB125" t="s">
        <v>1196</v>
      </c>
      <c r="GC125" t="s">
        <v>1196</v>
      </c>
      <c r="GD125" t="s">
        <v>1196</v>
      </c>
      <c r="GE125" t="s">
        <v>1196</v>
      </c>
      <c r="GF125" t="s">
        <v>1196</v>
      </c>
      <c r="GG125" t="s">
        <v>1196</v>
      </c>
      <c r="GH125" t="s">
        <v>1196</v>
      </c>
      <c r="GI125" t="s">
        <v>1196</v>
      </c>
      <c r="GJ125" t="s">
        <v>1196</v>
      </c>
      <c r="GK125" t="s">
        <v>1196</v>
      </c>
      <c r="GL125" t="s">
        <v>1196</v>
      </c>
      <c r="GM125" t="s">
        <v>1196</v>
      </c>
      <c r="GN125" t="s">
        <v>1196</v>
      </c>
      <c r="GO125" t="s">
        <v>1196</v>
      </c>
      <c r="GP125" t="s">
        <v>1196</v>
      </c>
      <c r="GQ125" t="s">
        <v>1196</v>
      </c>
      <c r="GR125" t="s">
        <v>1196</v>
      </c>
      <c r="GS125" t="s">
        <v>1196</v>
      </c>
      <c r="GT125" t="s">
        <v>1196</v>
      </c>
      <c r="GU125" t="s">
        <v>1196</v>
      </c>
    </row>
    <row r="126" spans="3:203">
      <c r="C126" s="51" t="s">
        <v>1545</v>
      </c>
      <c r="E126" s="51" t="s">
        <v>1545</v>
      </c>
      <c r="G126" s="63" t="s">
        <v>40</v>
      </c>
      <c r="I126" s="63" t="s">
        <v>32</v>
      </c>
      <c r="L126" s="63" t="s">
        <v>32</v>
      </c>
      <c r="P126" t="s">
        <v>1197</v>
      </c>
      <c r="Q126" t="s">
        <v>1197</v>
      </c>
      <c r="R126" t="s">
        <v>1197</v>
      </c>
      <c r="S126" t="s">
        <v>1197</v>
      </c>
      <c r="T126" t="s">
        <v>1197</v>
      </c>
      <c r="U126" t="s">
        <v>1197</v>
      </c>
      <c r="V126" t="s">
        <v>1197</v>
      </c>
      <c r="W126" t="s">
        <v>1197</v>
      </c>
      <c r="X126" t="s">
        <v>1197</v>
      </c>
      <c r="Y126" t="s">
        <v>1197</v>
      </c>
      <c r="Z126" t="s">
        <v>1197</v>
      </c>
      <c r="AA126" t="s">
        <v>1197</v>
      </c>
      <c r="AB126" t="s">
        <v>1197</v>
      </c>
      <c r="AC126" t="s">
        <v>1197</v>
      </c>
      <c r="AD126" t="s">
        <v>1197</v>
      </c>
      <c r="AE126" t="s">
        <v>1197</v>
      </c>
      <c r="AF126" t="s">
        <v>1197</v>
      </c>
      <c r="AG126" t="s">
        <v>1197</v>
      </c>
      <c r="AH126" t="s">
        <v>1197</v>
      </c>
      <c r="AI126" t="s">
        <v>1197</v>
      </c>
      <c r="AJ126" t="s">
        <v>1197</v>
      </c>
      <c r="AK126" t="s">
        <v>1197</v>
      </c>
      <c r="AL126" t="s">
        <v>1197</v>
      </c>
      <c r="AM126" t="s">
        <v>1197</v>
      </c>
      <c r="AN126" t="s">
        <v>1197</v>
      </c>
      <c r="AO126" t="s">
        <v>1197</v>
      </c>
      <c r="AP126" t="s">
        <v>1197</v>
      </c>
      <c r="AQ126" t="s">
        <v>1197</v>
      </c>
      <c r="AR126" t="s">
        <v>1197</v>
      </c>
      <c r="AS126" t="s">
        <v>1197</v>
      </c>
      <c r="AT126" t="s">
        <v>1197</v>
      </c>
      <c r="AU126" t="s">
        <v>1197</v>
      </c>
      <c r="AV126" t="s">
        <v>1197</v>
      </c>
      <c r="AW126" t="s">
        <v>1197</v>
      </c>
      <c r="AX126" t="s">
        <v>1197</v>
      </c>
      <c r="AY126" t="s">
        <v>1197</v>
      </c>
      <c r="AZ126" t="s">
        <v>1197</v>
      </c>
      <c r="BA126" t="s">
        <v>1197</v>
      </c>
      <c r="BB126" t="s">
        <v>1197</v>
      </c>
      <c r="BC126" t="s">
        <v>1197</v>
      </c>
      <c r="BD126" t="s">
        <v>1197</v>
      </c>
      <c r="BE126" t="s">
        <v>1197</v>
      </c>
      <c r="BF126" t="s">
        <v>1197</v>
      </c>
      <c r="BG126" t="s">
        <v>1197</v>
      </c>
      <c r="BH126" t="s">
        <v>1197</v>
      </c>
      <c r="BI126" t="s">
        <v>1197</v>
      </c>
      <c r="BJ126" t="s">
        <v>1197</v>
      </c>
      <c r="BK126" t="s">
        <v>1197</v>
      </c>
      <c r="BL126" t="s">
        <v>1197</v>
      </c>
      <c r="BM126" t="s">
        <v>1197</v>
      </c>
      <c r="BN126" t="s">
        <v>1197</v>
      </c>
      <c r="BO126" t="s">
        <v>1197</v>
      </c>
      <c r="BP126" t="s">
        <v>1197</v>
      </c>
      <c r="BQ126" t="s">
        <v>1197</v>
      </c>
      <c r="BR126" t="s">
        <v>1197</v>
      </c>
      <c r="BS126" t="s">
        <v>1197</v>
      </c>
      <c r="BT126" t="s">
        <v>1197</v>
      </c>
      <c r="BU126" t="s">
        <v>1197</v>
      </c>
      <c r="BV126" t="s">
        <v>1197</v>
      </c>
      <c r="BW126" t="s">
        <v>1197</v>
      </c>
      <c r="BX126" t="s">
        <v>1197</v>
      </c>
      <c r="BY126" t="s">
        <v>1197</v>
      </c>
      <c r="BZ126" t="s">
        <v>1197</v>
      </c>
      <c r="CA126" t="s">
        <v>1197</v>
      </c>
      <c r="CB126" t="s">
        <v>1197</v>
      </c>
      <c r="CC126" t="s">
        <v>1197</v>
      </c>
      <c r="CD126" t="s">
        <v>1197</v>
      </c>
      <c r="CE126" t="s">
        <v>1197</v>
      </c>
      <c r="CF126" t="s">
        <v>1197</v>
      </c>
      <c r="CG126" t="s">
        <v>1197</v>
      </c>
      <c r="CH126" t="s">
        <v>1197</v>
      </c>
      <c r="CI126" t="s">
        <v>1197</v>
      </c>
      <c r="CJ126" t="s">
        <v>1197</v>
      </c>
      <c r="CK126" t="s">
        <v>1197</v>
      </c>
      <c r="CL126" t="s">
        <v>1197</v>
      </c>
      <c r="CM126" t="s">
        <v>1197</v>
      </c>
      <c r="CN126" t="s">
        <v>1197</v>
      </c>
      <c r="CO126" t="s">
        <v>1197</v>
      </c>
      <c r="CP126" t="s">
        <v>1197</v>
      </c>
      <c r="CQ126" t="s">
        <v>1197</v>
      </c>
      <c r="CR126" t="s">
        <v>1197</v>
      </c>
      <c r="CS126" t="s">
        <v>1197</v>
      </c>
      <c r="CT126" t="s">
        <v>1197</v>
      </c>
      <c r="CU126" t="s">
        <v>1197</v>
      </c>
      <c r="CV126" t="s">
        <v>1197</v>
      </c>
      <c r="CW126" t="s">
        <v>1197</v>
      </c>
      <c r="CX126" t="s">
        <v>1197</v>
      </c>
      <c r="CY126" t="s">
        <v>1197</v>
      </c>
      <c r="CZ126" t="s">
        <v>1197</v>
      </c>
      <c r="DA126" t="s">
        <v>1197</v>
      </c>
      <c r="DB126" t="s">
        <v>1197</v>
      </c>
      <c r="DC126" t="s">
        <v>1197</v>
      </c>
      <c r="DD126" t="s">
        <v>1197</v>
      </c>
      <c r="DE126" t="s">
        <v>1197</v>
      </c>
      <c r="DF126" t="s">
        <v>1197</v>
      </c>
      <c r="DG126" t="s">
        <v>1197</v>
      </c>
      <c r="DH126" t="s">
        <v>1197</v>
      </c>
      <c r="DI126" t="s">
        <v>1197</v>
      </c>
      <c r="DJ126" t="s">
        <v>1197</v>
      </c>
      <c r="DK126" t="s">
        <v>1197</v>
      </c>
      <c r="DL126" t="s">
        <v>1197</v>
      </c>
      <c r="DM126" t="s">
        <v>1197</v>
      </c>
      <c r="DN126" t="s">
        <v>1197</v>
      </c>
      <c r="DO126" t="s">
        <v>1197</v>
      </c>
      <c r="DP126" t="s">
        <v>1197</v>
      </c>
      <c r="DQ126" t="s">
        <v>1197</v>
      </c>
      <c r="DR126" t="s">
        <v>1197</v>
      </c>
      <c r="DS126" t="s">
        <v>1197</v>
      </c>
      <c r="DT126" t="s">
        <v>1197</v>
      </c>
      <c r="DU126" t="s">
        <v>1197</v>
      </c>
      <c r="DV126" t="s">
        <v>1197</v>
      </c>
      <c r="DW126" t="s">
        <v>1197</v>
      </c>
      <c r="DX126" t="s">
        <v>1197</v>
      </c>
      <c r="DY126" t="s">
        <v>1197</v>
      </c>
      <c r="DZ126" t="s">
        <v>1197</v>
      </c>
      <c r="EA126" t="s">
        <v>1197</v>
      </c>
      <c r="EB126" t="s">
        <v>1197</v>
      </c>
      <c r="EC126" t="s">
        <v>1197</v>
      </c>
      <c r="ED126" t="s">
        <v>1197</v>
      </c>
      <c r="EE126" t="s">
        <v>1197</v>
      </c>
      <c r="EF126" t="s">
        <v>1197</v>
      </c>
      <c r="EG126" t="s">
        <v>1197</v>
      </c>
      <c r="EH126" t="s">
        <v>1197</v>
      </c>
      <c r="EI126" t="s">
        <v>1197</v>
      </c>
      <c r="EJ126" t="s">
        <v>1197</v>
      </c>
      <c r="EK126" t="s">
        <v>1197</v>
      </c>
      <c r="EL126" t="s">
        <v>1197</v>
      </c>
      <c r="EM126" t="s">
        <v>1197</v>
      </c>
      <c r="EN126" t="s">
        <v>1197</v>
      </c>
      <c r="EO126" t="s">
        <v>1197</v>
      </c>
      <c r="EP126" t="s">
        <v>1197</v>
      </c>
      <c r="EQ126" t="s">
        <v>1197</v>
      </c>
      <c r="ER126" t="s">
        <v>1197</v>
      </c>
      <c r="ES126" t="s">
        <v>1197</v>
      </c>
      <c r="ET126" t="s">
        <v>1197</v>
      </c>
      <c r="EU126" t="s">
        <v>1197</v>
      </c>
      <c r="EV126" t="s">
        <v>1197</v>
      </c>
      <c r="EW126" t="s">
        <v>1197</v>
      </c>
      <c r="EX126" t="s">
        <v>1197</v>
      </c>
      <c r="EY126" t="s">
        <v>1197</v>
      </c>
      <c r="EZ126" t="s">
        <v>1197</v>
      </c>
      <c r="FA126" t="s">
        <v>1197</v>
      </c>
      <c r="FB126" t="s">
        <v>1197</v>
      </c>
      <c r="FC126" t="s">
        <v>1197</v>
      </c>
      <c r="FD126" t="s">
        <v>1197</v>
      </c>
      <c r="FE126" t="s">
        <v>1197</v>
      </c>
      <c r="FF126" t="s">
        <v>1197</v>
      </c>
      <c r="FG126" t="s">
        <v>1197</v>
      </c>
      <c r="FH126" t="s">
        <v>1197</v>
      </c>
      <c r="FI126" t="s">
        <v>1197</v>
      </c>
      <c r="FJ126" t="s">
        <v>1197</v>
      </c>
      <c r="FK126" t="s">
        <v>1197</v>
      </c>
      <c r="FL126" t="s">
        <v>1197</v>
      </c>
      <c r="FM126" t="s">
        <v>1197</v>
      </c>
      <c r="FN126" t="s">
        <v>1197</v>
      </c>
      <c r="FO126" t="s">
        <v>1197</v>
      </c>
      <c r="FP126" t="s">
        <v>1197</v>
      </c>
      <c r="FQ126" t="s">
        <v>1197</v>
      </c>
      <c r="FR126" t="s">
        <v>1197</v>
      </c>
      <c r="FS126" t="s">
        <v>1197</v>
      </c>
      <c r="FT126" t="s">
        <v>1197</v>
      </c>
      <c r="FU126" t="s">
        <v>1197</v>
      </c>
      <c r="FV126" t="s">
        <v>1197</v>
      </c>
      <c r="FW126" t="s">
        <v>1197</v>
      </c>
      <c r="FX126" t="s">
        <v>1197</v>
      </c>
      <c r="FY126" t="s">
        <v>1197</v>
      </c>
      <c r="FZ126" t="s">
        <v>1197</v>
      </c>
      <c r="GA126" t="s">
        <v>1197</v>
      </c>
      <c r="GB126" t="s">
        <v>1197</v>
      </c>
      <c r="GC126" t="s">
        <v>1197</v>
      </c>
      <c r="GD126" t="s">
        <v>1197</v>
      </c>
      <c r="GE126" t="s">
        <v>1197</v>
      </c>
      <c r="GF126" t="s">
        <v>1197</v>
      </c>
      <c r="GG126" t="s">
        <v>1197</v>
      </c>
      <c r="GH126" t="s">
        <v>1197</v>
      </c>
      <c r="GI126" t="s">
        <v>1197</v>
      </c>
      <c r="GJ126" t="s">
        <v>1197</v>
      </c>
      <c r="GK126" t="s">
        <v>1197</v>
      </c>
      <c r="GL126" t="s">
        <v>1197</v>
      </c>
      <c r="GM126" t="s">
        <v>1197</v>
      </c>
      <c r="GN126" t="s">
        <v>1197</v>
      </c>
      <c r="GO126" t="s">
        <v>1197</v>
      </c>
      <c r="GP126" t="s">
        <v>1197</v>
      </c>
      <c r="GQ126" t="s">
        <v>1197</v>
      </c>
      <c r="GR126" t="s">
        <v>1197</v>
      </c>
      <c r="GS126" t="s">
        <v>1197</v>
      </c>
      <c r="GT126" t="s">
        <v>1197</v>
      </c>
      <c r="GU126" t="s">
        <v>1197</v>
      </c>
    </row>
    <row r="127" spans="3:203">
      <c r="C127" s="52" t="s">
        <v>1546</v>
      </c>
      <c r="E127" s="52" t="s">
        <v>1546</v>
      </c>
      <c r="G127" s="63" t="s">
        <v>32</v>
      </c>
      <c r="I127" s="63" t="s">
        <v>32</v>
      </c>
      <c r="L127" s="67" t="s">
        <v>12</v>
      </c>
      <c r="P127" t="s">
        <v>1198</v>
      </c>
      <c r="Q127" t="s">
        <v>1198</v>
      </c>
      <c r="R127" t="s">
        <v>1198</v>
      </c>
      <c r="S127" t="s">
        <v>1198</v>
      </c>
      <c r="T127" t="s">
        <v>1198</v>
      </c>
      <c r="U127" t="s">
        <v>1198</v>
      </c>
      <c r="V127" t="s">
        <v>1198</v>
      </c>
      <c r="W127" t="s">
        <v>1198</v>
      </c>
      <c r="X127" t="s">
        <v>1198</v>
      </c>
      <c r="Y127" t="s">
        <v>1198</v>
      </c>
      <c r="Z127" t="s">
        <v>1198</v>
      </c>
      <c r="AA127" t="s">
        <v>1198</v>
      </c>
      <c r="AB127" t="s">
        <v>1198</v>
      </c>
      <c r="AC127" t="s">
        <v>1198</v>
      </c>
      <c r="AD127" t="s">
        <v>1198</v>
      </c>
      <c r="AE127" t="s">
        <v>1198</v>
      </c>
      <c r="AF127" t="s">
        <v>1198</v>
      </c>
      <c r="AG127" t="s">
        <v>1198</v>
      </c>
      <c r="AH127" t="s">
        <v>1198</v>
      </c>
      <c r="AI127" t="s">
        <v>1198</v>
      </c>
      <c r="AJ127" t="s">
        <v>1198</v>
      </c>
      <c r="AK127" t="s">
        <v>1198</v>
      </c>
      <c r="AL127" t="s">
        <v>1198</v>
      </c>
      <c r="AM127" t="s">
        <v>1198</v>
      </c>
      <c r="AN127" t="s">
        <v>1198</v>
      </c>
      <c r="AO127" t="s">
        <v>1198</v>
      </c>
      <c r="AP127" t="s">
        <v>1198</v>
      </c>
      <c r="AQ127" t="s">
        <v>1198</v>
      </c>
      <c r="AR127" t="s">
        <v>1198</v>
      </c>
      <c r="AS127" t="s">
        <v>1198</v>
      </c>
      <c r="AT127" t="s">
        <v>1198</v>
      </c>
      <c r="AU127" t="s">
        <v>1198</v>
      </c>
      <c r="AV127" t="s">
        <v>1198</v>
      </c>
      <c r="AW127" t="s">
        <v>1198</v>
      </c>
      <c r="AX127" t="s">
        <v>1198</v>
      </c>
      <c r="AY127" t="s">
        <v>1198</v>
      </c>
      <c r="AZ127" t="s">
        <v>1198</v>
      </c>
      <c r="BA127" t="s">
        <v>1198</v>
      </c>
      <c r="BB127" t="s">
        <v>1198</v>
      </c>
      <c r="BC127" t="s">
        <v>1198</v>
      </c>
      <c r="BD127" t="s">
        <v>1198</v>
      </c>
      <c r="BE127" t="s">
        <v>1198</v>
      </c>
      <c r="BF127" t="s">
        <v>1198</v>
      </c>
      <c r="BG127" t="s">
        <v>1198</v>
      </c>
      <c r="BH127" t="s">
        <v>1198</v>
      </c>
      <c r="BI127" t="s">
        <v>1198</v>
      </c>
      <c r="BJ127" t="s">
        <v>1198</v>
      </c>
      <c r="BK127" t="s">
        <v>1198</v>
      </c>
      <c r="BL127" t="s">
        <v>1198</v>
      </c>
      <c r="BM127" t="s">
        <v>1198</v>
      </c>
      <c r="BN127" t="s">
        <v>1198</v>
      </c>
      <c r="BO127" t="s">
        <v>1198</v>
      </c>
      <c r="BP127" t="s">
        <v>1198</v>
      </c>
      <c r="BQ127" t="s">
        <v>1198</v>
      </c>
      <c r="BR127" t="s">
        <v>1198</v>
      </c>
      <c r="BS127" t="s">
        <v>1198</v>
      </c>
      <c r="BT127" t="s">
        <v>1198</v>
      </c>
      <c r="BU127" t="s">
        <v>1198</v>
      </c>
      <c r="BV127" t="s">
        <v>1198</v>
      </c>
      <c r="BW127" t="s">
        <v>1198</v>
      </c>
      <c r="BX127" t="s">
        <v>1198</v>
      </c>
      <c r="BY127" t="s">
        <v>1198</v>
      </c>
      <c r="BZ127" t="s">
        <v>1198</v>
      </c>
      <c r="CA127" t="s">
        <v>1198</v>
      </c>
      <c r="CB127" t="s">
        <v>1198</v>
      </c>
      <c r="CC127" t="s">
        <v>1198</v>
      </c>
      <c r="CD127" t="s">
        <v>1198</v>
      </c>
      <c r="CE127" t="s">
        <v>1198</v>
      </c>
      <c r="CF127" t="s">
        <v>1198</v>
      </c>
      <c r="CG127" t="s">
        <v>1198</v>
      </c>
      <c r="CH127" t="s">
        <v>1198</v>
      </c>
      <c r="CI127" t="s">
        <v>1198</v>
      </c>
      <c r="CJ127" t="s">
        <v>1198</v>
      </c>
      <c r="CK127" t="s">
        <v>1198</v>
      </c>
      <c r="CL127" t="s">
        <v>1198</v>
      </c>
      <c r="CM127" t="s">
        <v>1198</v>
      </c>
      <c r="CN127" t="s">
        <v>1198</v>
      </c>
      <c r="CO127" t="s">
        <v>1198</v>
      </c>
      <c r="CP127" t="s">
        <v>1198</v>
      </c>
      <c r="CQ127" t="s">
        <v>1198</v>
      </c>
      <c r="CR127" t="s">
        <v>1198</v>
      </c>
      <c r="CS127" t="s">
        <v>1198</v>
      </c>
      <c r="CT127" t="s">
        <v>1198</v>
      </c>
      <c r="CU127" t="s">
        <v>1198</v>
      </c>
      <c r="CV127" t="s">
        <v>1198</v>
      </c>
      <c r="CW127" t="s">
        <v>1198</v>
      </c>
      <c r="CX127" t="s">
        <v>1198</v>
      </c>
      <c r="CY127" t="s">
        <v>1198</v>
      </c>
      <c r="CZ127" t="s">
        <v>1198</v>
      </c>
      <c r="DA127" t="s">
        <v>1198</v>
      </c>
      <c r="DB127" t="s">
        <v>1198</v>
      </c>
      <c r="DC127" t="s">
        <v>1198</v>
      </c>
      <c r="DD127" t="s">
        <v>1198</v>
      </c>
      <c r="DE127" t="s">
        <v>1198</v>
      </c>
      <c r="DF127" t="s">
        <v>1198</v>
      </c>
      <c r="DG127" t="s">
        <v>1198</v>
      </c>
      <c r="DH127" t="s">
        <v>1198</v>
      </c>
      <c r="DI127" t="s">
        <v>1198</v>
      </c>
      <c r="DJ127" t="s">
        <v>1198</v>
      </c>
      <c r="DK127" t="s">
        <v>1198</v>
      </c>
      <c r="DL127" t="s">
        <v>1198</v>
      </c>
      <c r="DM127" t="s">
        <v>1198</v>
      </c>
      <c r="DN127" t="s">
        <v>1198</v>
      </c>
      <c r="DO127" t="s">
        <v>1198</v>
      </c>
      <c r="DP127" t="s">
        <v>1198</v>
      </c>
      <c r="DQ127" t="s">
        <v>1198</v>
      </c>
      <c r="DR127" t="s">
        <v>1198</v>
      </c>
      <c r="DS127" t="s">
        <v>1198</v>
      </c>
      <c r="DT127" t="s">
        <v>1198</v>
      </c>
      <c r="DU127" t="s">
        <v>1198</v>
      </c>
      <c r="DV127" t="s">
        <v>1198</v>
      </c>
      <c r="DW127" t="s">
        <v>1198</v>
      </c>
      <c r="DX127" t="s">
        <v>1198</v>
      </c>
      <c r="DY127" t="s">
        <v>1198</v>
      </c>
      <c r="DZ127" t="s">
        <v>1198</v>
      </c>
      <c r="EA127" t="s">
        <v>1198</v>
      </c>
      <c r="EB127" t="s">
        <v>1198</v>
      </c>
      <c r="EC127" t="s">
        <v>1198</v>
      </c>
      <c r="ED127" t="s">
        <v>1198</v>
      </c>
      <c r="EE127" t="s">
        <v>1198</v>
      </c>
      <c r="EF127" t="s">
        <v>1198</v>
      </c>
      <c r="EG127" t="s">
        <v>1198</v>
      </c>
      <c r="EH127" t="s">
        <v>1198</v>
      </c>
      <c r="EI127" t="s">
        <v>1198</v>
      </c>
      <c r="EJ127" t="s">
        <v>1198</v>
      </c>
      <c r="EK127" t="s">
        <v>1198</v>
      </c>
      <c r="EL127" t="s">
        <v>1198</v>
      </c>
      <c r="EM127" t="s">
        <v>1198</v>
      </c>
      <c r="EN127" t="s">
        <v>1198</v>
      </c>
      <c r="EO127" t="s">
        <v>1198</v>
      </c>
      <c r="EP127" t="s">
        <v>1198</v>
      </c>
      <c r="EQ127" t="s">
        <v>1198</v>
      </c>
      <c r="ER127" t="s">
        <v>1198</v>
      </c>
      <c r="ES127" t="s">
        <v>1198</v>
      </c>
      <c r="ET127" t="s">
        <v>1198</v>
      </c>
      <c r="EU127" t="s">
        <v>1198</v>
      </c>
      <c r="EV127" t="s">
        <v>1198</v>
      </c>
      <c r="EW127" t="s">
        <v>1198</v>
      </c>
      <c r="EX127" t="s">
        <v>1198</v>
      </c>
      <c r="EY127" t="s">
        <v>1198</v>
      </c>
      <c r="EZ127" t="s">
        <v>1198</v>
      </c>
      <c r="FA127" t="s">
        <v>1198</v>
      </c>
      <c r="FB127" t="s">
        <v>1198</v>
      </c>
      <c r="FC127" t="s">
        <v>1198</v>
      </c>
      <c r="FD127" t="s">
        <v>1198</v>
      </c>
      <c r="FE127" t="s">
        <v>1198</v>
      </c>
      <c r="FF127" t="s">
        <v>1198</v>
      </c>
      <c r="FG127" t="s">
        <v>1198</v>
      </c>
      <c r="FH127" t="s">
        <v>1198</v>
      </c>
      <c r="FI127" t="s">
        <v>1198</v>
      </c>
      <c r="FJ127" t="s">
        <v>1198</v>
      </c>
      <c r="FK127" t="s">
        <v>1198</v>
      </c>
      <c r="FL127" t="s">
        <v>1198</v>
      </c>
      <c r="FM127" t="s">
        <v>1198</v>
      </c>
      <c r="FN127" t="s">
        <v>1198</v>
      </c>
      <c r="FO127" t="s">
        <v>1198</v>
      </c>
      <c r="FP127" t="s">
        <v>1198</v>
      </c>
      <c r="FQ127" t="s">
        <v>1198</v>
      </c>
      <c r="FR127" t="s">
        <v>1198</v>
      </c>
      <c r="FS127" t="s">
        <v>1198</v>
      </c>
      <c r="FT127" t="s">
        <v>1198</v>
      </c>
      <c r="FU127" t="s">
        <v>1198</v>
      </c>
      <c r="FV127" t="s">
        <v>1198</v>
      </c>
      <c r="FW127" t="s">
        <v>1198</v>
      </c>
      <c r="FX127" t="s">
        <v>1198</v>
      </c>
      <c r="FY127" t="s">
        <v>1198</v>
      </c>
      <c r="FZ127" t="s">
        <v>1198</v>
      </c>
      <c r="GA127" t="s">
        <v>1198</v>
      </c>
      <c r="GB127" t="s">
        <v>1198</v>
      </c>
      <c r="GC127" t="s">
        <v>1198</v>
      </c>
      <c r="GD127" t="s">
        <v>1198</v>
      </c>
      <c r="GE127" t="s">
        <v>1198</v>
      </c>
      <c r="GF127" t="s">
        <v>1198</v>
      </c>
      <c r="GG127" t="s">
        <v>1198</v>
      </c>
      <c r="GH127" t="s">
        <v>1198</v>
      </c>
      <c r="GI127" t="s">
        <v>1198</v>
      </c>
      <c r="GJ127" t="s">
        <v>1198</v>
      </c>
      <c r="GK127" t="s">
        <v>1198</v>
      </c>
      <c r="GL127" t="s">
        <v>1198</v>
      </c>
      <c r="GM127" t="s">
        <v>1198</v>
      </c>
      <c r="GN127" t="s">
        <v>1198</v>
      </c>
      <c r="GO127" t="s">
        <v>1198</v>
      </c>
      <c r="GP127" t="s">
        <v>1198</v>
      </c>
      <c r="GQ127" t="s">
        <v>1198</v>
      </c>
      <c r="GR127" t="s">
        <v>1198</v>
      </c>
      <c r="GS127" t="s">
        <v>1198</v>
      </c>
      <c r="GT127" t="s">
        <v>1198</v>
      </c>
      <c r="GU127" t="s">
        <v>1198</v>
      </c>
    </row>
    <row r="128" spans="3:203">
      <c r="C128" s="51" t="s">
        <v>1449</v>
      </c>
      <c r="E128" s="51" t="s">
        <v>1449</v>
      </c>
      <c r="G128" s="67" t="s">
        <v>33</v>
      </c>
      <c r="I128" s="67" t="s">
        <v>14</v>
      </c>
      <c r="P128" t="s">
        <v>1199</v>
      </c>
      <c r="Q128" t="s">
        <v>1199</v>
      </c>
      <c r="R128" t="s">
        <v>1199</v>
      </c>
      <c r="S128" t="s">
        <v>1199</v>
      </c>
      <c r="T128" t="s">
        <v>1199</v>
      </c>
      <c r="U128" t="s">
        <v>1199</v>
      </c>
      <c r="V128" t="s">
        <v>1199</v>
      </c>
      <c r="W128" t="s">
        <v>1199</v>
      </c>
      <c r="X128" t="s">
        <v>1199</v>
      </c>
      <c r="Y128" t="s">
        <v>1199</v>
      </c>
      <c r="Z128" t="s">
        <v>1199</v>
      </c>
      <c r="AA128" t="s">
        <v>1199</v>
      </c>
      <c r="AB128" t="s">
        <v>1199</v>
      </c>
      <c r="AC128" t="s">
        <v>1199</v>
      </c>
      <c r="AD128" t="s">
        <v>1199</v>
      </c>
      <c r="AE128" t="s">
        <v>1199</v>
      </c>
      <c r="AF128" t="s">
        <v>1199</v>
      </c>
      <c r="AG128" t="s">
        <v>1199</v>
      </c>
      <c r="AH128" t="s">
        <v>1199</v>
      </c>
      <c r="AI128" t="s">
        <v>1199</v>
      </c>
      <c r="AJ128" t="s">
        <v>1199</v>
      </c>
      <c r="AK128" t="s">
        <v>1199</v>
      </c>
      <c r="AL128" t="s">
        <v>1199</v>
      </c>
      <c r="AM128" t="s">
        <v>1199</v>
      </c>
      <c r="AN128" t="s">
        <v>1199</v>
      </c>
      <c r="AO128" t="s">
        <v>1199</v>
      </c>
      <c r="AP128" t="s">
        <v>1199</v>
      </c>
      <c r="AQ128" t="s">
        <v>1199</v>
      </c>
      <c r="AR128" t="s">
        <v>1199</v>
      </c>
      <c r="AS128" t="s">
        <v>1199</v>
      </c>
      <c r="AT128" t="s">
        <v>1199</v>
      </c>
      <c r="AU128" t="s">
        <v>1199</v>
      </c>
      <c r="AV128" t="s">
        <v>1199</v>
      </c>
      <c r="AW128" t="s">
        <v>1199</v>
      </c>
      <c r="AX128" t="s">
        <v>1199</v>
      </c>
      <c r="AY128" t="s">
        <v>1199</v>
      </c>
      <c r="AZ128" t="s">
        <v>1199</v>
      </c>
      <c r="BA128" t="s">
        <v>1199</v>
      </c>
      <c r="BB128" t="s">
        <v>1199</v>
      </c>
      <c r="BC128" t="s">
        <v>1199</v>
      </c>
      <c r="BD128" t="s">
        <v>1199</v>
      </c>
      <c r="BE128" t="s">
        <v>1199</v>
      </c>
      <c r="BF128" t="s">
        <v>1199</v>
      </c>
      <c r="BG128" t="s">
        <v>1199</v>
      </c>
      <c r="BH128" t="s">
        <v>1199</v>
      </c>
      <c r="BI128" t="s">
        <v>1199</v>
      </c>
      <c r="BJ128" t="s">
        <v>1199</v>
      </c>
      <c r="BK128" t="s">
        <v>1199</v>
      </c>
      <c r="BL128" t="s">
        <v>1199</v>
      </c>
      <c r="BM128" t="s">
        <v>1199</v>
      </c>
      <c r="BN128" t="s">
        <v>1199</v>
      </c>
      <c r="BO128" t="s">
        <v>1199</v>
      </c>
      <c r="BP128" t="s">
        <v>1199</v>
      </c>
      <c r="BQ128" t="s">
        <v>1199</v>
      </c>
      <c r="BR128" t="s">
        <v>1199</v>
      </c>
      <c r="BS128" t="s">
        <v>1199</v>
      </c>
      <c r="BT128" t="s">
        <v>1199</v>
      </c>
      <c r="BU128" t="s">
        <v>1199</v>
      </c>
      <c r="BV128" t="s">
        <v>1199</v>
      </c>
      <c r="BW128" t="s">
        <v>1199</v>
      </c>
      <c r="BX128" t="s">
        <v>1199</v>
      </c>
      <c r="BY128" t="s">
        <v>1199</v>
      </c>
      <c r="BZ128" t="s">
        <v>1199</v>
      </c>
      <c r="CA128" t="s">
        <v>1199</v>
      </c>
      <c r="CB128" t="s">
        <v>1199</v>
      </c>
      <c r="CC128" t="s">
        <v>1199</v>
      </c>
      <c r="CD128" t="s">
        <v>1199</v>
      </c>
      <c r="CE128" t="s">
        <v>1199</v>
      </c>
      <c r="CF128" t="s">
        <v>1199</v>
      </c>
      <c r="CG128" t="s">
        <v>1199</v>
      </c>
      <c r="CH128" t="s">
        <v>1199</v>
      </c>
      <c r="CI128" t="s">
        <v>1199</v>
      </c>
      <c r="CJ128" t="s">
        <v>1199</v>
      </c>
      <c r="CK128" t="s">
        <v>1199</v>
      </c>
      <c r="CL128" t="s">
        <v>1199</v>
      </c>
      <c r="CM128" t="s">
        <v>1199</v>
      </c>
      <c r="CN128" t="s">
        <v>1199</v>
      </c>
      <c r="CO128" t="s">
        <v>1199</v>
      </c>
      <c r="CP128" t="s">
        <v>1199</v>
      </c>
      <c r="CQ128" t="s">
        <v>1199</v>
      </c>
      <c r="CR128" t="s">
        <v>1199</v>
      </c>
      <c r="CS128" t="s">
        <v>1199</v>
      </c>
      <c r="CT128" t="s">
        <v>1199</v>
      </c>
      <c r="CU128" t="s">
        <v>1199</v>
      </c>
      <c r="CV128" t="s">
        <v>1199</v>
      </c>
      <c r="CW128" t="s">
        <v>1199</v>
      </c>
      <c r="CX128" t="s">
        <v>1199</v>
      </c>
      <c r="CY128" t="s">
        <v>1199</v>
      </c>
      <c r="CZ128" t="s">
        <v>1199</v>
      </c>
      <c r="DA128" t="s">
        <v>1199</v>
      </c>
      <c r="DB128" t="s">
        <v>1199</v>
      </c>
      <c r="DC128" t="s">
        <v>1199</v>
      </c>
      <c r="DD128" t="s">
        <v>1199</v>
      </c>
      <c r="DE128" t="s">
        <v>1199</v>
      </c>
      <c r="DF128" t="s">
        <v>1199</v>
      </c>
      <c r="DG128" t="s">
        <v>1199</v>
      </c>
      <c r="DH128" t="s">
        <v>1199</v>
      </c>
      <c r="DI128" t="s">
        <v>1199</v>
      </c>
      <c r="DJ128" t="s">
        <v>1199</v>
      </c>
      <c r="DK128" t="s">
        <v>1199</v>
      </c>
      <c r="DL128" t="s">
        <v>1199</v>
      </c>
      <c r="DM128" t="s">
        <v>1199</v>
      </c>
      <c r="DN128" t="s">
        <v>1199</v>
      </c>
      <c r="DO128" t="s">
        <v>1199</v>
      </c>
      <c r="DP128" t="s">
        <v>1199</v>
      </c>
      <c r="DQ128" t="s">
        <v>1199</v>
      </c>
      <c r="DR128" t="s">
        <v>1199</v>
      </c>
      <c r="DS128" t="s">
        <v>1199</v>
      </c>
      <c r="DT128" t="s">
        <v>1199</v>
      </c>
      <c r="DU128" t="s">
        <v>1199</v>
      </c>
      <c r="DV128" t="s">
        <v>1199</v>
      </c>
      <c r="DW128" t="s">
        <v>1199</v>
      </c>
      <c r="DX128" t="s">
        <v>1199</v>
      </c>
      <c r="DY128" t="s">
        <v>1199</v>
      </c>
      <c r="DZ128" t="s">
        <v>1199</v>
      </c>
      <c r="EA128" t="s">
        <v>1199</v>
      </c>
      <c r="EB128" t="s">
        <v>1199</v>
      </c>
      <c r="EC128" t="s">
        <v>1199</v>
      </c>
      <c r="ED128" t="s">
        <v>1199</v>
      </c>
      <c r="EE128" t="s">
        <v>1199</v>
      </c>
      <c r="EF128" t="s">
        <v>1199</v>
      </c>
      <c r="EG128" t="s">
        <v>1199</v>
      </c>
      <c r="EH128" t="s">
        <v>1199</v>
      </c>
      <c r="EI128" t="s">
        <v>1199</v>
      </c>
      <c r="EJ128" t="s">
        <v>1199</v>
      </c>
      <c r="EK128" t="s">
        <v>1199</v>
      </c>
      <c r="EL128" t="s">
        <v>1199</v>
      </c>
      <c r="EM128" t="s">
        <v>1199</v>
      </c>
      <c r="EN128" t="s">
        <v>1199</v>
      </c>
      <c r="EO128" t="s">
        <v>1199</v>
      </c>
      <c r="EP128" t="s">
        <v>1199</v>
      </c>
      <c r="EQ128" t="s">
        <v>1199</v>
      </c>
      <c r="ER128" t="s">
        <v>1199</v>
      </c>
      <c r="ES128" t="s">
        <v>1199</v>
      </c>
      <c r="ET128" t="s">
        <v>1199</v>
      </c>
      <c r="EU128" t="s">
        <v>1199</v>
      </c>
      <c r="EV128" t="s">
        <v>1199</v>
      </c>
      <c r="EW128" t="s">
        <v>1199</v>
      </c>
      <c r="EX128" t="s">
        <v>1199</v>
      </c>
      <c r="EY128" t="s">
        <v>1199</v>
      </c>
      <c r="EZ128" t="s">
        <v>1199</v>
      </c>
      <c r="FA128" t="s">
        <v>1199</v>
      </c>
      <c r="FB128" t="s">
        <v>1199</v>
      </c>
      <c r="FC128" t="s">
        <v>1199</v>
      </c>
      <c r="FD128" t="s">
        <v>1199</v>
      </c>
      <c r="FE128" t="s">
        <v>1199</v>
      </c>
      <c r="FF128" t="s">
        <v>1199</v>
      </c>
      <c r="FG128" t="s">
        <v>1199</v>
      </c>
      <c r="FH128" t="s">
        <v>1199</v>
      </c>
      <c r="FI128" t="s">
        <v>1199</v>
      </c>
      <c r="FJ128" t="s">
        <v>1199</v>
      </c>
      <c r="FK128" t="s">
        <v>1199</v>
      </c>
      <c r="FL128" t="s">
        <v>1199</v>
      </c>
      <c r="FM128" t="s">
        <v>1199</v>
      </c>
      <c r="FN128" t="s">
        <v>1199</v>
      </c>
      <c r="FO128" t="s">
        <v>1199</v>
      </c>
      <c r="FP128" t="s">
        <v>1199</v>
      </c>
      <c r="FQ128" t="s">
        <v>1199</v>
      </c>
      <c r="FR128" t="s">
        <v>1199</v>
      </c>
      <c r="FS128" t="s">
        <v>1199</v>
      </c>
      <c r="FT128" t="s">
        <v>1199</v>
      </c>
      <c r="FU128" t="s">
        <v>1199</v>
      </c>
      <c r="FV128" t="s">
        <v>1199</v>
      </c>
      <c r="FW128" t="s">
        <v>1199</v>
      </c>
      <c r="FX128" t="s">
        <v>1199</v>
      </c>
      <c r="FY128" t="s">
        <v>1199</v>
      </c>
      <c r="FZ128" t="s">
        <v>1199</v>
      </c>
      <c r="GA128" t="s">
        <v>1199</v>
      </c>
      <c r="GB128" t="s">
        <v>1199</v>
      </c>
      <c r="GC128" t="s">
        <v>1199</v>
      </c>
      <c r="GD128" t="s">
        <v>1199</v>
      </c>
      <c r="GE128" t="s">
        <v>1199</v>
      </c>
      <c r="GF128" t="s">
        <v>1199</v>
      </c>
      <c r="GG128" t="s">
        <v>1199</v>
      </c>
      <c r="GH128" t="s">
        <v>1199</v>
      </c>
      <c r="GI128" t="s">
        <v>1199</v>
      </c>
      <c r="GJ128" t="s">
        <v>1199</v>
      </c>
      <c r="GK128" t="s">
        <v>1199</v>
      </c>
      <c r="GL128" t="s">
        <v>1199</v>
      </c>
      <c r="GM128" t="s">
        <v>1199</v>
      </c>
      <c r="GN128" t="s">
        <v>1199</v>
      </c>
      <c r="GO128" t="s">
        <v>1199</v>
      </c>
      <c r="GP128" t="s">
        <v>1199</v>
      </c>
      <c r="GQ128" t="s">
        <v>1199</v>
      </c>
      <c r="GR128" t="s">
        <v>1199</v>
      </c>
      <c r="GS128" t="s">
        <v>1199</v>
      </c>
      <c r="GT128" t="s">
        <v>1199</v>
      </c>
      <c r="GU128" t="s">
        <v>1199</v>
      </c>
    </row>
    <row r="129" spans="3:203">
      <c r="C129" s="51" t="s">
        <v>1392</v>
      </c>
      <c r="E129" s="51" t="s">
        <v>1392</v>
      </c>
      <c r="P129" t="s">
        <v>1200</v>
      </c>
      <c r="Q129" t="s">
        <v>1200</v>
      </c>
      <c r="R129" t="s">
        <v>1200</v>
      </c>
      <c r="S129" t="s">
        <v>1200</v>
      </c>
      <c r="T129" t="s">
        <v>1200</v>
      </c>
      <c r="U129" t="s">
        <v>1200</v>
      </c>
      <c r="V129" t="s">
        <v>1200</v>
      </c>
      <c r="W129" t="s">
        <v>1200</v>
      </c>
      <c r="X129" t="s">
        <v>1200</v>
      </c>
      <c r="Y129" t="s">
        <v>1200</v>
      </c>
      <c r="Z129" t="s">
        <v>1200</v>
      </c>
      <c r="AA129" t="s">
        <v>1200</v>
      </c>
      <c r="AB129" t="s">
        <v>1200</v>
      </c>
      <c r="AC129" t="s">
        <v>1200</v>
      </c>
      <c r="AD129" t="s">
        <v>1200</v>
      </c>
      <c r="AE129" t="s">
        <v>1200</v>
      </c>
      <c r="AF129" t="s">
        <v>1200</v>
      </c>
      <c r="AG129" t="s">
        <v>1200</v>
      </c>
      <c r="AH129" t="s">
        <v>1200</v>
      </c>
      <c r="AI129" t="s">
        <v>1200</v>
      </c>
      <c r="AJ129" t="s">
        <v>1200</v>
      </c>
      <c r="AK129" t="s">
        <v>1200</v>
      </c>
      <c r="AL129" t="s">
        <v>1200</v>
      </c>
      <c r="AM129" t="s">
        <v>1200</v>
      </c>
      <c r="AN129" t="s">
        <v>1200</v>
      </c>
      <c r="AO129" t="s">
        <v>1200</v>
      </c>
      <c r="AP129" t="s">
        <v>1200</v>
      </c>
      <c r="AQ129" t="s">
        <v>1200</v>
      </c>
      <c r="AR129" t="s">
        <v>1200</v>
      </c>
      <c r="AS129" t="s">
        <v>1200</v>
      </c>
      <c r="AT129" t="s">
        <v>1200</v>
      </c>
      <c r="AU129" t="s">
        <v>1200</v>
      </c>
      <c r="AV129" t="s">
        <v>1200</v>
      </c>
      <c r="AW129" t="s">
        <v>1200</v>
      </c>
      <c r="AX129" t="s">
        <v>1200</v>
      </c>
      <c r="AY129" t="s">
        <v>1200</v>
      </c>
      <c r="AZ129" t="s">
        <v>1200</v>
      </c>
      <c r="BA129" t="s">
        <v>1200</v>
      </c>
      <c r="BB129" t="s">
        <v>1200</v>
      </c>
      <c r="BC129" t="s">
        <v>1200</v>
      </c>
      <c r="BD129" t="s">
        <v>1200</v>
      </c>
      <c r="BE129" t="s">
        <v>1200</v>
      </c>
      <c r="BF129" t="s">
        <v>1200</v>
      </c>
      <c r="BG129" t="s">
        <v>1200</v>
      </c>
      <c r="BH129" t="s">
        <v>1200</v>
      </c>
      <c r="BI129" t="s">
        <v>1200</v>
      </c>
      <c r="BJ129" t="s">
        <v>1200</v>
      </c>
      <c r="BK129" t="s">
        <v>1200</v>
      </c>
      <c r="BL129" t="s">
        <v>1200</v>
      </c>
      <c r="BM129" t="s">
        <v>1200</v>
      </c>
      <c r="BN129" t="s">
        <v>1200</v>
      </c>
      <c r="BO129" t="s">
        <v>1200</v>
      </c>
      <c r="BP129" t="s">
        <v>1200</v>
      </c>
      <c r="BQ129" t="s">
        <v>1200</v>
      </c>
      <c r="BR129" t="s">
        <v>1200</v>
      </c>
      <c r="BS129" t="s">
        <v>1200</v>
      </c>
      <c r="BT129" t="s">
        <v>1200</v>
      </c>
      <c r="BU129" t="s">
        <v>1200</v>
      </c>
      <c r="BV129" t="s">
        <v>1200</v>
      </c>
      <c r="BW129" t="s">
        <v>1200</v>
      </c>
      <c r="BX129" t="s">
        <v>1200</v>
      </c>
      <c r="BY129" t="s">
        <v>1200</v>
      </c>
      <c r="BZ129" t="s">
        <v>1200</v>
      </c>
      <c r="CA129" t="s">
        <v>1200</v>
      </c>
      <c r="CB129" t="s">
        <v>1200</v>
      </c>
      <c r="CC129" t="s">
        <v>1200</v>
      </c>
      <c r="CD129" t="s">
        <v>1200</v>
      </c>
      <c r="CE129" t="s">
        <v>1200</v>
      </c>
      <c r="CF129" t="s">
        <v>1200</v>
      </c>
      <c r="CG129" t="s">
        <v>1200</v>
      </c>
      <c r="CH129" t="s">
        <v>1200</v>
      </c>
      <c r="CI129" t="s">
        <v>1200</v>
      </c>
      <c r="CJ129" t="s">
        <v>1200</v>
      </c>
      <c r="CK129" t="s">
        <v>1200</v>
      </c>
      <c r="CL129" t="s">
        <v>1200</v>
      </c>
      <c r="CM129" t="s">
        <v>1200</v>
      </c>
      <c r="CN129" t="s">
        <v>1200</v>
      </c>
      <c r="CO129" t="s">
        <v>1200</v>
      </c>
      <c r="CP129" t="s">
        <v>1200</v>
      </c>
      <c r="CQ129" t="s">
        <v>1200</v>
      </c>
      <c r="CR129" t="s">
        <v>1200</v>
      </c>
      <c r="CS129" t="s">
        <v>1200</v>
      </c>
      <c r="CT129" t="s">
        <v>1200</v>
      </c>
      <c r="CU129" t="s">
        <v>1200</v>
      </c>
      <c r="CV129" t="s">
        <v>1200</v>
      </c>
      <c r="CW129" t="s">
        <v>1200</v>
      </c>
      <c r="CX129" t="s">
        <v>1200</v>
      </c>
      <c r="CY129" t="s">
        <v>1200</v>
      </c>
      <c r="CZ129" t="s">
        <v>1200</v>
      </c>
      <c r="DA129" t="s">
        <v>1200</v>
      </c>
      <c r="DB129" t="s">
        <v>1200</v>
      </c>
      <c r="DC129" t="s">
        <v>1200</v>
      </c>
      <c r="DD129" t="s">
        <v>1200</v>
      </c>
      <c r="DE129" t="s">
        <v>1200</v>
      </c>
      <c r="DF129" t="s">
        <v>1200</v>
      </c>
      <c r="DG129" t="s">
        <v>1200</v>
      </c>
      <c r="DH129" t="s">
        <v>1200</v>
      </c>
      <c r="DI129" t="s">
        <v>1200</v>
      </c>
      <c r="DJ129" t="s">
        <v>1200</v>
      </c>
      <c r="DK129" t="s">
        <v>1200</v>
      </c>
      <c r="DL129" t="s">
        <v>1200</v>
      </c>
      <c r="DM129" t="s">
        <v>1200</v>
      </c>
      <c r="DN129" t="s">
        <v>1200</v>
      </c>
      <c r="DO129" t="s">
        <v>1200</v>
      </c>
      <c r="DP129" t="s">
        <v>1200</v>
      </c>
      <c r="DQ129" t="s">
        <v>1200</v>
      </c>
      <c r="DR129" t="s">
        <v>1200</v>
      </c>
      <c r="DS129" t="s">
        <v>1200</v>
      </c>
      <c r="DT129" t="s">
        <v>1200</v>
      </c>
      <c r="DU129" t="s">
        <v>1200</v>
      </c>
      <c r="DV129" t="s">
        <v>1200</v>
      </c>
      <c r="DW129" t="s">
        <v>1200</v>
      </c>
      <c r="DX129" t="s">
        <v>1200</v>
      </c>
      <c r="DY129" t="s">
        <v>1200</v>
      </c>
      <c r="DZ129" t="s">
        <v>1200</v>
      </c>
      <c r="EA129" t="s">
        <v>1200</v>
      </c>
      <c r="EB129" t="s">
        <v>1200</v>
      </c>
      <c r="EC129" t="s">
        <v>1200</v>
      </c>
      <c r="ED129" t="s">
        <v>1200</v>
      </c>
      <c r="EE129" t="s">
        <v>1200</v>
      </c>
      <c r="EF129" t="s">
        <v>1200</v>
      </c>
      <c r="EG129" t="s">
        <v>1200</v>
      </c>
      <c r="EH129" t="s">
        <v>1200</v>
      </c>
      <c r="EI129" t="s">
        <v>1200</v>
      </c>
      <c r="EJ129" t="s">
        <v>1200</v>
      </c>
      <c r="EK129" t="s">
        <v>1200</v>
      </c>
      <c r="EL129" t="s">
        <v>1200</v>
      </c>
      <c r="EM129" t="s">
        <v>1200</v>
      </c>
      <c r="EN129" t="s">
        <v>1200</v>
      </c>
      <c r="EO129" t="s">
        <v>1200</v>
      </c>
      <c r="EP129" t="s">
        <v>1200</v>
      </c>
      <c r="EQ129" t="s">
        <v>1200</v>
      </c>
      <c r="ER129" t="s">
        <v>1200</v>
      </c>
      <c r="ES129" t="s">
        <v>1200</v>
      </c>
      <c r="ET129" t="s">
        <v>1200</v>
      </c>
      <c r="EU129" t="s">
        <v>1200</v>
      </c>
      <c r="EV129" t="s">
        <v>1200</v>
      </c>
      <c r="EW129" t="s">
        <v>1200</v>
      </c>
      <c r="EX129" t="s">
        <v>1200</v>
      </c>
      <c r="EY129" t="s">
        <v>1200</v>
      </c>
      <c r="EZ129" t="s">
        <v>1200</v>
      </c>
      <c r="FA129" t="s">
        <v>1200</v>
      </c>
      <c r="FB129" t="s">
        <v>1200</v>
      </c>
      <c r="FC129" t="s">
        <v>1200</v>
      </c>
      <c r="FD129" t="s">
        <v>1200</v>
      </c>
      <c r="FE129" t="s">
        <v>1200</v>
      </c>
      <c r="FF129" t="s">
        <v>1200</v>
      </c>
      <c r="FG129" t="s">
        <v>1200</v>
      </c>
      <c r="FH129" t="s">
        <v>1200</v>
      </c>
      <c r="FI129" t="s">
        <v>1200</v>
      </c>
      <c r="FJ129" t="s">
        <v>1200</v>
      </c>
      <c r="FK129" t="s">
        <v>1200</v>
      </c>
      <c r="FL129" t="s">
        <v>1200</v>
      </c>
      <c r="FM129" t="s">
        <v>1200</v>
      </c>
      <c r="FN129" t="s">
        <v>1200</v>
      </c>
      <c r="FO129" t="s">
        <v>1200</v>
      </c>
      <c r="FP129" t="s">
        <v>1200</v>
      </c>
      <c r="FQ129" t="s">
        <v>1200</v>
      </c>
      <c r="FR129" t="s">
        <v>1200</v>
      </c>
      <c r="FS129" t="s">
        <v>1200</v>
      </c>
      <c r="FT129" t="s">
        <v>1200</v>
      </c>
      <c r="FU129" t="s">
        <v>1200</v>
      </c>
      <c r="FV129" t="s">
        <v>1200</v>
      </c>
      <c r="FW129" t="s">
        <v>1200</v>
      </c>
      <c r="FX129" t="s">
        <v>1200</v>
      </c>
      <c r="FY129" t="s">
        <v>1200</v>
      </c>
      <c r="FZ129" t="s">
        <v>1200</v>
      </c>
      <c r="GA129" t="s">
        <v>1200</v>
      </c>
      <c r="GB129" t="s">
        <v>1200</v>
      </c>
      <c r="GC129" t="s">
        <v>1200</v>
      </c>
      <c r="GD129" t="s">
        <v>1200</v>
      </c>
      <c r="GE129" t="s">
        <v>1200</v>
      </c>
      <c r="GF129" t="s">
        <v>1200</v>
      </c>
      <c r="GG129" t="s">
        <v>1200</v>
      </c>
      <c r="GH129" t="s">
        <v>1200</v>
      </c>
      <c r="GI129" t="s">
        <v>1200</v>
      </c>
      <c r="GJ129" t="s">
        <v>1200</v>
      </c>
      <c r="GK129" t="s">
        <v>1200</v>
      </c>
      <c r="GL129" t="s">
        <v>1200</v>
      </c>
      <c r="GM129" t="s">
        <v>1200</v>
      </c>
      <c r="GN129" t="s">
        <v>1200</v>
      </c>
      <c r="GO129" t="s">
        <v>1200</v>
      </c>
      <c r="GP129" t="s">
        <v>1200</v>
      </c>
      <c r="GQ129" t="s">
        <v>1200</v>
      </c>
      <c r="GR129" t="s">
        <v>1200</v>
      </c>
      <c r="GS129" t="s">
        <v>1200</v>
      </c>
      <c r="GT129" t="s">
        <v>1200</v>
      </c>
      <c r="GU129" t="s">
        <v>1200</v>
      </c>
    </row>
    <row r="130" spans="3:203">
      <c r="C130" s="52" t="s">
        <v>1389</v>
      </c>
      <c r="E130" s="52" t="s">
        <v>1389</v>
      </c>
      <c r="P130" t="s">
        <v>1201</v>
      </c>
      <c r="Q130" t="s">
        <v>1201</v>
      </c>
      <c r="R130" t="s">
        <v>1201</v>
      </c>
      <c r="S130" t="s">
        <v>1201</v>
      </c>
      <c r="T130" t="s">
        <v>1201</v>
      </c>
      <c r="U130" t="s">
        <v>1201</v>
      </c>
      <c r="V130" t="s">
        <v>1201</v>
      </c>
      <c r="W130" t="s">
        <v>1201</v>
      </c>
      <c r="X130" t="s">
        <v>1201</v>
      </c>
      <c r="Y130" t="s">
        <v>1201</v>
      </c>
      <c r="Z130" t="s">
        <v>1201</v>
      </c>
      <c r="AA130" t="s">
        <v>1201</v>
      </c>
      <c r="AB130" t="s">
        <v>1201</v>
      </c>
      <c r="AC130" t="s">
        <v>1201</v>
      </c>
      <c r="AD130" t="s">
        <v>1201</v>
      </c>
      <c r="AE130" t="s">
        <v>1201</v>
      </c>
      <c r="AF130" t="s">
        <v>1201</v>
      </c>
      <c r="AG130" t="s">
        <v>1201</v>
      </c>
      <c r="AH130" t="s">
        <v>1201</v>
      </c>
      <c r="AI130" t="s">
        <v>1201</v>
      </c>
      <c r="AJ130" t="s">
        <v>1201</v>
      </c>
      <c r="AK130" t="s">
        <v>1201</v>
      </c>
      <c r="AL130" t="s">
        <v>1201</v>
      </c>
      <c r="AM130" t="s">
        <v>1201</v>
      </c>
      <c r="AN130" t="s">
        <v>1201</v>
      </c>
      <c r="AO130" t="s">
        <v>1201</v>
      </c>
      <c r="AP130" t="s">
        <v>1201</v>
      </c>
      <c r="AQ130" t="s">
        <v>1201</v>
      </c>
      <c r="AR130" t="s">
        <v>1201</v>
      </c>
      <c r="AS130" t="s">
        <v>1201</v>
      </c>
      <c r="AT130" t="s">
        <v>1201</v>
      </c>
      <c r="AU130" t="s">
        <v>1201</v>
      </c>
      <c r="AV130" t="s">
        <v>1201</v>
      </c>
      <c r="AW130" t="s">
        <v>1201</v>
      </c>
      <c r="AX130" t="s">
        <v>1201</v>
      </c>
      <c r="AY130" t="s">
        <v>1201</v>
      </c>
      <c r="AZ130" t="s">
        <v>1201</v>
      </c>
      <c r="BA130" t="s">
        <v>1201</v>
      </c>
      <c r="BB130" t="s">
        <v>1201</v>
      </c>
      <c r="BC130" t="s">
        <v>1201</v>
      </c>
      <c r="BD130" t="s">
        <v>1201</v>
      </c>
      <c r="BE130" t="s">
        <v>1201</v>
      </c>
      <c r="BF130" t="s">
        <v>1201</v>
      </c>
      <c r="BG130" t="s">
        <v>1201</v>
      </c>
      <c r="BH130" t="s">
        <v>1201</v>
      </c>
      <c r="BI130" t="s">
        <v>1201</v>
      </c>
      <c r="BJ130" t="s">
        <v>1201</v>
      </c>
      <c r="BK130" t="s">
        <v>1201</v>
      </c>
      <c r="BL130" t="s">
        <v>1201</v>
      </c>
      <c r="BM130" t="s">
        <v>1201</v>
      </c>
      <c r="BN130" t="s">
        <v>1201</v>
      </c>
      <c r="BO130" t="s">
        <v>1201</v>
      </c>
      <c r="BP130" t="s">
        <v>1201</v>
      </c>
      <c r="BQ130" t="s">
        <v>1201</v>
      </c>
      <c r="BR130" t="s">
        <v>1201</v>
      </c>
      <c r="BS130" t="s">
        <v>1201</v>
      </c>
      <c r="BT130" t="s">
        <v>1201</v>
      </c>
      <c r="BU130" t="s">
        <v>1201</v>
      </c>
      <c r="BV130" t="s">
        <v>1201</v>
      </c>
      <c r="BW130" t="s">
        <v>1201</v>
      </c>
      <c r="BX130" t="s">
        <v>1201</v>
      </c>
      <c r="BY130" t="s">
        <v>1201</v>
      </c>
      <c r="BZ130" t="s">
        <v>1201</v>
      </c>
      <c r="CA130" t="s">
        <v>1201</v>
      </c>
      <c r="CB130" t="s">
        <v>1201</v>
      </c>
      <c r="CC130" t="s">
        <v>1201</v>
      </c>
      <c r="CD130" t="s">
        <v>1201</v>
      </c>
      <c r="CE130" t="s">
        <v>1201</v>
      </c>
      <c r="CF130" t="s">
        <v>1201</v>
      </c>
      <c r="CG130" t="s">
        <v>1201</v>
      </c>
      <c r="CH130" t="s">
        <v>1201</v>
      </c>
      <c r="CI130" t="s">
        <v>1201</v>
      </c>
      <c r="CJ130" t="s">
        <v>1201</v>
      </c>
      <c r="CK130" t="s">
        <v>1201</v>
      </c>
      <c r="CL130" t="s">
        <v>1201</v>
      </c>
      <c r="CM130" t="s">
        <v>1201</v>
      </c>
      <c r="CN130" t="s">
        <v>1201</v>
      </c>
      <c r="CO130" t="s">
        <v>1201</v>
      </c>
      <c r="CP130" t="s">
        <v>1201</v>
      </c>
      <c r="CQ130" t="s">
        <v>1201</v>
      </c>
      <c r="CR130" t="s">
        <v>1201</v>
      </c>
      <c r="CS130" t="s">
        <v>1201</v>
      </c>
      <c r="CT130" t="s">
        <v>1201</v>
      </c>
      <c r="CU130" t="s">
        <v>1201</v>
      </c>
      <c r="CV130" t="s">
        <v>1201</v>
      </c>
      <c r="CW130" t="s">
        <v>1201</v>
      </c>
      <c r="CX130" t="s">
        <v>1201</v>
      </c>
      <c r="CY130" t="s">
        <v>1201</v>
      </c>
      <c r="CZ130" t="s">
        <v>1201</v>
      </c>
      <c r="DA130" t="s">
        <v>1201</v>
      </c>
      <c r="DB130" t="s">
        <v>1201</v>
      </c>
      <c r="DC130" t="s">
        <v>1201</v>
      </c>
      <c r="DD130" t="s">
        <v>1201</v>
      </c>
      <c r="DE130" t="s">
        <v>1201</v>
      </c>
      <c r="DF130" t="s">
        <v>1201</v>
      </c>
      <c r="DG130" t="s">
        <v>1201</v>
      </c>
      <c r="DH130" t="s">
        <v>1201</v>
      </c>
      <c r="DI130" t="s">
        <v>1201</v>
      </c>
      <c r="DJ130" t="s">
        <v>1201</v>
      </c>
      <c r="DK130" t="s">
        <v>1201</v>
      </c>
      <c r="DL130" t="s">
        <v>1201</v>
      </c>
      <c r="DM130" t="s">
        <v>1201</v>
      </c>
      <c r="DN130" t="s">
        <v>1201</v>
      </c>
      <c r="DO130" t="s">
        <v>1201</v>
      </c>
      <c r="DP130" t="s">
        <v>1201</v>
      </c>
      <c r="DQ130" t="s">
        <v>1201</v>
      </c>
      <c r="DR130" t="s">
        <v>1201</v>
      </c>
      <c r="DS130" t="s">
        <v>1201</v>
      </c>
      <c r="DT130" t="s">
        <v>1201</v>
      </c>
      <c r="DU130" t="s">
        <v>1201</v>
      </c>
      <c r="DV130" t="s">
        <v>1201</v>
      </c>
      <c r="DW130" t="s">
        <v>1201</v>
      </c>
      <c r="DX130" t="s">
        <v>1201</v>
      </c>
      <c r="DY130" t="s">
        <v>1201</v>
      </c>
      <c r="DZ130" t="s">
        <v>1201</v>
      </c>
      <c r="EA130" t="s">
        <v>1201</v>
      </c>
      <c r="EB130" t="s">
        <v>1201</v>
      </c>
      <c r="EC130" t="s">
        <v>1201</v>
      </c>
      <c r="ED130" t="s">
        <v>1201</v>
      </c>
      <c r="EE130" t="s">
        <v>1201</v>
      </c>
      <c r="EF130" t="s">
        <v>1201</v>
      </c>
      <c r="EG130" t="s">
        <v>1201</v>
      </c>
      <c r="EH130" t="s">
        <v>1201</v>
      </c>
      <c r="EI130" t="s">
        <v>1201</v>
      </c>
      <c r="EJ130" t="s">
        <v>1201</v>
      </c>
      <c r="EK130" t="s">
        <v>1201</v>
      </c>
      <c r="EL130" t="s">
        <v>1201</v>
      </c>
      <c r="EM130" t="s">
        <v>1201</v>
      </c>
      <c r="EN130" t="s">
        <v>1201</v>
      </c>
      <c r="EO130" t="s">
        <v>1201</v>
      </c>
      <c r="EP130" t="s">
        <v>1201</v>
      </c>
      <c r="EQ130" t="s">
        <v>1201</v>
      </c>
      <c r="ER130" t="s">
        <v>1201</v>
      </c>
      <c r="ES130" t="s">
        <v>1201</v>
      </c>
      <c r="ET130" t="s">
        <v>1201</v>
      </c>
      <c r="EU130" t="s">
        <v>1201</v>
      </c>
      <c r="EV130" t="s">
        <v>1201</v>
      </c>
      <c r="EW130" t="s">
        <v>1201</v>
      </c>
      <c r="EX130" t="s">
        <v>1201</v>
      </c>
      <c r="EY130" t="s">
        <v>1201</v>
      </c>
      <c r="EZ130" t="s">
        <v>1201</v>
      </c>
      <c r="FA130" t="s">
        <v>1201</v>
      </c>
      <c r="FB130" t="s">
        <v>1201</v>
      </c>
      <c r="FC130" t="s">
        <v>1201</v>
      </c>
      <c r="FD130" t="s">
        <v>1201</v>
      </c>
      <c r="FE130" t="s">
        <v>1201</v>
      </c>
      <c r="FF130" t="s">
        <v>1201</v>
      </c>
      <c r="FG130" t="s">
        <v>1201</v>
      </c>
      <c r="FH130" t="s">
        <v>1201</v>
      </c>
      <c r="FI130" t="s">
        <v>1201</v>
      </c>
      <c r="FJ130" t="s">
        <v>1201</v>
      </c>
      <c r="FK130" t="s">
        <v>1201</v>
      </c>
      <c r="FL130" t="s">
        <v>1201</v>
      </c>
      <c r="FM130" t="s">
        <v>1201</v>
      </c>
      <c r="FN130" t="s">
        <v>1201</v>
      </c>
      <c r="FO130" t="s">
        <v>1201</v>
      </c>
      <c r="FP130" t="s">
        <v>1201</v>
      </c>
      <c r="FQ130" t="s">
        <v>1201</v>
      </c>
      <c r="FR130" t="s">
        <v>1201</v>
      </c>
      <c r="FS130" t="s">
        <v>1201</v>
      </c>
      <c r="FT130" t="s">
        <v>1201</v>
      </c>
      <c r="FU130" t="s">
        <v>1201</v>
      </c>
      <c r="FV130" t="s">
        <v>1201</v>
      </c>
      <c r="FW130" t="s">
        <v>1201</v>
      </c>
      <c r="FX130" t="s">
        <v>1201</v>
      </c>
      <c r="FY130" t="s">
        <v>1201</v>
      </c>
      <c r="FZ130" t="s">
        <v>1201</v>
      </c>
      <c r="GA130" t="s">
        <v>1201</v>
      </c>
      <c r="GB130" t="s">
        <v>1201</v>
      </c>
      <c r="GC130" t="s">
        <v>1201</v>
      </c>
      <c r="GD130" t="s">
        <v>1201</v>
      </c>
      <c r="GE130" t="s">
        <v>1201</v>
      </c>
      <c r="GF130" t="s">
        <v>1201</v>
      </c>
      <c r="GG130" t="s">
        <v>1201</v>
      </c>
      <c r="GH130" t="s">
        <v>1201</v>
      </c>
      <c r="GI130" t="s">
        <v>1201</v>
      </c>
      <c r="GJ130" t="s">
        <v>1201</v>
      </c>
      <c r="GK130" t="s">
        <v>1201</v>
      </c>
      <c r="GL130" t="s">
        <v>1201</v>
      </c>
      <c r="GM130" t="s">
        <v>1201</v>
      </c>
      <c r="GN130" t="s">
        <v>1201</v>
      </c>
      <c r="GO130" t="s">
        <v>1201</v>
      </c>
      <c r="GP130" t="s">
        <v>1201</v>
      </c>
      <c r="GQ130" t="s">
        <v>1201</v>
      </c>
      <c r="GR130" t="s">
        <v>1201</v>
      </c>
      <c r="GS130" t="s">
        <v>1201</v>
      </c>
      <c r="GT130" t="s">
        <v>1201</v>
      </c>
      <c r="GU130" t="s">
        <v>1201</v>
      </c>
    </row>
    <row r="131" spans="3:203">
      <c r="C131" s="51" t="s">
        <v>1382</v>
      </c>
      <c r="E131" s="51" t="s">
        <v>1382</v>
      </c>
      <c r="G131" s="64" t="s">
        <v>1512</v>
      </c>
      <c r="I131" s="64" t="s">
        <v>1513</v>
      </c>
      <c r="L131" s="64" t="s">
        <v>1514</v>
      </c>
      <c r="P131" t="s">
        <v>1202</v>
      </c>
      <c r="Q131" t="s">
        <v>1202</v>
      </c>
      <c r="R131" t="s">
        <v>1202</v>
      </c>
      <c r="S131" t="s">
        <v>1202</v>
      </c>
      <c r="T131" t="s">
        <v>1202</v>
      </c>
      <c r="U131" t="s">
        <v>1202</v>
      </c>
      <c r="V131" t="s">
        <v>1202</v>
      </c>
      <c r="W131" t="s">
        <v>1202</v>
      </c>
      <c r="X131" t="s">
        <v>1202</v>
      </c>
      <c r="Y131" t="s">
        <v>1202</v>
      </c>
      <c r="Z131" t="s">
        <v>1202</v>
      </c>
      <c r="AA131" t="s">
        <v>1202</v>
      </c>
      <c r="AB131" t="s">
        <v>1202</v>
      </c>
      <c r="AC131" t="s">
        <v>1202</v>
      </c>
      <c r="AD131" t="s">
        <v>1202</v>
      </c>
      <c r="AE131" t="s">
        <v>1202</v>
      </c>
      <c r="AF131" t="s">
        <v>1202</v>
      </c>
      <c r="AG131" t="s">
        <v>1202</v>
      </c>
      <c r="AH131" t="s">
        <v>1202</v>
      </c>
      <c r="AI131" t="s">
        <v>1202</v>
      </c>
      <c r="AJ131" t="s">
        <v>1202</v>
      </c>
      <c r="AK131" t="s">
        <v>1202</v>
      </c>
      <c r="AL131" t="s">
        <v>1202</v>
      </c>
      <c r="AM131" t="s">
        <v>1202</v>
      </c>
      <c r="AN131" t="s">
        <v>1202</v>
      </c>
      <c r="AO131" t="s">
        <v>1202</v>
      </c>
      <c r="AP131" t="s">
        <v>1202</v>
      </c>
      <c r="AQ131" t="s">
        <v>1202</v>
      </c>
      <c r="AR131" t="s">
        <v>1202</v>
      </c>
      <c r="AS131" t="s">
        <v>1202</v>
      </c>
      <c r="AT131" t="s">
        <v>1202</v>
      </c>
      <c r="AU131" t="s">
        <v>1202</v>
      </c>
      <c r="AV131" t="s">
        <v>1202</v>
      </c>
      <c r="AW131" t="s">
        <v>1202</v>
      </c>
      <c r="AX131" t="s">
        <v>1202</v>
      </c>
      <c r="AY131" t="s">
        <v>1202</v>
      </c>
      <c r="AZ131" t="s">
        <v>1202</v>
      </c>
      <c r="BA131" t="s">
        <v>1202</v>
      </c>
      <c r="BB131" t="s">
        <v>1202</v>
      </c>
      <c r="BC131" t="s">
        <v>1202</v>
      </c>
      <c r="BD131" t="s">
        <v>1202</v>
      </c>
      <c r="BE131" t="s">
        <v>1202</v>
      </c>
      <c r="BF131" t="s">
        <v>1202</v>
      </c>
      <c r="BG131" t="s">
        <v>1202</v>
      </c>
      <c r="BH131" t="s">
        <v>1202</v>
      </c>
      <c r="BI131" t="s">
        <v>1202</v>
      </c>
      <c r="BJ131" t="s">
        <v>1202</v>
      </c>
      <c r="BK131" t="s">
        <v>1202</v>
      </c>
      <c r="BL131" t="s">
        <v>1202</v>
      </c>
      <c r="BM131" t="s">
        <v>1202</v>
      </c>
      <c r="BN131" t="s">
        <v>1202</v>
      </c>
      <c r="BO131" t="s">
        <v>1202</v>
      </c>
      <c r="BP131" t="s">
        <v>1202</v>
      </c>
      <c r="BQ131" t="s">
        <v>1202</v>
      </c>
      <c r="BR131" t="s">
        <v>1202</v>
      </c>
      <c r="BS131" t="s">
        <v>1202</v>
      </c>
      <c r="BT131" t="s">
        <v>1202</v>
      </c>
      <c r="BU131" t="s">
        <v>1202</v>
      </c>
      <c r="BV131" t="s">
        <v>1202</v>
      </c>
      <c r="BW131" t="s">
        <v>1202</v>
      </c>
      <c r="BX131" t="s">
        <v>1202</v>
      </c>
      <c r="BY131" t="s">
        <v>1202</v>
      </c>
      <c r="BZ131" t="s">
        <v>1202</v>
      </c>
      <c r="CA131" t="s">
        <v>1202</v>
      </c>
      <c r="CB131" t="s">
        <v>1202</v>
      </c>
      <c r="CC131" t="s">
        <v>1202</v>
      </c>
      <c r="CD131" t="s">
        <v>1202</v>
      </c>
      <c r="CE131" t="s">
        <v>1202</v>
      </c>
      <c r="CF131" t="s">
        <v>1202</v>
      </c>
      <c r="CG131" t="s">
        <v>1202</v>
      </c>
      <c r="CH131" t="s">
        <v>1202</v>
      </c>
      <c r="CI131" t="s">
        <v>1202</v>
      </c>
      <c r="CJ131" t="s">
        <v>1202</v>
      </c>
      <c r="CK131" t="s">
        <v>1202</v>
      </c>
      <c r="CL131" t="s">
        <v>1202</v>
      </c>
      <c r="CM131" t="s">
        <v>1202</v>
      </c>
      <c r="CN131" t="s">
        <v>1202</v>
      </c>
      <c r="CO131" t="s">
        <v>1202</v>
      </c>
      <c r="CP131" t="s">
        <v>1202</v>
      </c>
      <c r="CQ131" t="s">
        <v>1202</v>
      </c>
      <c r="CR131" t="s">
        <v>1202</v>
      </c>
      <c r="CS131" t="s">
        <v>1202</v>
      </c>
      <c r="CT131" t="s">
        <v>1202</v>
      </c>
      <c r="CU131" t="s">
        <v>1202</v>
      </c>
      <c r="CV131" t="s">
        <v>1202</v>
      </c>
      <c r="CW131" t="s">
        <v>1202</v>
      </c>
      <c r="CX131" t="s">
        <v>1202</v>
      </c>
      <c r="CY131" t="s">
        <v>1202</v>
      </c>
      <c r="CZ131" t="s">
        <v>1202</v>
      </c>
      <c r="DA131" t="s">
        <v>1202</v>
      </c>
      <c r="DB131" t="s">
        <v>1202</v>
      </c>
      <c r="DC131" t="s">
        <v>1202</v>
      </c>
      <c r="DD131" t="s">
        <v>1202</v>
      </c>
      <c r="DE131" t="s">
        <v>1202</v>
      </c>
      <c r="DF131" t="s">
        <v>1202</v>
      </c>
      <c r="DG131" t="s">
        <v>1202</v>
      </c>
      <c r="DH131" t="s">
        <v>1202</v>
      </c>
      <c r="DI131" t="s">
        <v>1202</v>
      </c>
      <c r="DJ131" t="s">
        <v>1202</v>
      </c>
      <c r="DK131" t="s">
        <v>1202</v>
      </c>
      <c r="DL131" t="s">
        <v>1202</v>
      </c>
      <c r="DM131" t="s">
        <v>1202</v>
      </c>
      <c r="DN131" t="s">
        <v>1202</v>
      </c>
      <c r="DO131" t="s">
        <v>1202</v>
      </c>
      <c r="DP131" t="s">
        <v>1202</v>
      </c>
      <c r="DQ131" t="s">
        <v>1202</v>
      </c>
      <c r="DR131" t="s">
        <v>1202</v>
      </c>
      <c r="DS131" t="s">
        <v>1202</v>
      </c>
      <c r="DT131" t="s">
        <v>1202</v>
      </c>
      <c r="DU131" t="s">
        <v>1202</v>
      </c>
      <c r="DV131" t="s">
        <v>1202</v>
      </c>
      <c r="DW131" t="s">
        <v>1202</v>
      </c>
      <c r="DX131" t="s">
        <v>1202</v>
      </c>
      <c r="DY131" t="s">
        <v>1202</v>
      </c>
      <c r="DZ131" t="s">
        <v>1202</v>
      </c>
      <c r="EA131" t="s">
        <v>1202</v>
      </c>
      <c r="EB131" t="s">
        <v>1202</v>
      </c>
      <c r="EC131" t="s">
        <v>1202</v>
      </c>
      <c r="ED131" t="s">
        <v>1202</v>
      </c>
      <c r="EE131" t="s">
        <v>1202</v>
      </c>
      <c r="EF131" t="s">
        <v>1202</v>
      </c>
      <c r="EG131" t="s">
        <v>1202</v>
      </c>
      <c r="EH131" t="s">
        <v>1202</v>
      </c>
      <c r="EI131" t="s">
        <v>1202</v>
      </c>
      <c r="EJ131" t="s">
        <v>1202</v>
      </c>
      <c r="EK131" t="s">
        <v>1202</v>
      </c>
      <c r="EL131" t="s">
        <v>1202</v>
      </c>
      <c r="EM131" t="s">
        <v>1202</v>
      </c>
      <c r="EN131" t="s">
        <v>1202</v>
      </c>
      <c r="EO131" t="s">
        <v>1202</v>
      </c>
      <c r="EP131" t="s">
        <v>1202</v>
      </c>
      <c r="EQ131" t="s">
        <v>1202</v>
      </c>
      <c r="ER131" t="s">
        <v>1202</v>
      </c>
      <c r="ES131" t="s">
        <v>1202</v>
      </c>
      <c r="ET131" t="s">
        <v>1202</v>
      </c>
      <c r="EU131" t="s">
        <v>1202</v>
      </c>
      <c r="EV131" t="s">
        <v>1202</v>
      </c>
      <c r="EW131" t="s">
        <v>1202</v>
      </c>
      <c r="EX131" t="s">
        <v>1202</v>
      </c>
      <c r="EY131" t="s">
        <v>1202</v>
      </c>
      <c r="EZ131" t="s">
        <v>1202</v>
      </c>
      <c r="FA131" t="s">
        <v>1202</v>
      </c>
      <c r="FB131" t="s">
        <v>1202</v>
      </c>
      <c r="FC131" t="s">
        <v>1202</v>
      </c>
      <c r="FD131" t="s">
        <v>1202</v>
      </c>
      <c r="FE131" t="s">
        <v>1202</v>
      </c>
      <c r="FF131" t="s">
        <v>1202</v>
      </c>
      <c r="FG131" t="s">
        <v>1202</v>
      </c>
      <c r="FH131" t="s">
        <v>1202</v>
      </c>
      <c r="FI131" t="s">
        <v>1202</v>
      </c>
      <c r="FJ131" t="s">
        <v>1202</v>
      </c>
      <c r="FK131" t="s">
        <v>1202</v>
      </c>
      <c r="FL131" t="s">
        <v>1202</v>
      </c>
      <c r="FM131" t="s">
        <v>1202</v>
      </c>
      <c r="FN131" t="s">
        <v>1202</v>
      </c>
      <c r="FO131" t="s">
        <v>1202</v>
      </c>
      <c r="FP131" t="s">
        <v>1202</v>
      </c>
      <c r="FQ131" t="s">
        <v>1202</v>
      </c>
      <c r="FR131" t="s">
        <v>1202</v>
      </c>
      <c r="FS131" t="s">
        <v>1202</v>
      </c>
      <c r="FT131" t="s">
        <v>1202</v>
      </c>
      <c r="FU131" t="s">
        <v>1202</v>
      </c>
      <c r="FV131" t="s">
        <v>1202</v>
      </c>
      <c r="FW131" t="s">
        <v>1202</v>
      </c>
      <c r="FX131" t="s">
        <v>1202</v>
      </c>
      <c r="FY131" t="s">
        <v>1202</v>
      </c>
      <c r="FZ131" t="s">
        <v>1202</v>
      </c>
      <c r="GA131" t="s">
        <v>1202</v>
      </c>
      <c r="GB131" t="s">
        <v>1202</v>
      </c>
      <c r="GC131" t="s">
        <v>1202</v>
      </c>
      <c r="GD131" t="s">
        <v>1202</v>
      </c>
      <c r="GE131" t="s">
        <v>1202</v>
      </c>
      <c r="GF131" t="s">
        <v>1202</v>
      </c>
      <c r="GG131" t="s">
        <v>1202</v>
      </c>
      <c r="GH131" t="s">
        <v>1202</v>
      </c>
      <c r="GI131" t="s">
        <v>1202</v>
      </c>
      <c r="GJ131" t="s">
        <v>1202</v>
      </c>
      <c r="GK131" t="s">
        <v>1202</v>
      </c>
      <c r="GL131" t="s">
        <v>1202</v>
      </c>
      <c r="GM131" t="s">
        <v>1202</v>
      </c>
      <c r="GN131" t="s">
        <v>1202</v>
      </c>
      <c r="GO131" t="s">
        <v>1202</v>
      </c>
      <c r="GP131" t="s">
        <v>1202</v>
      </c>
      <c r="GQ131" t="s">
        <v>1202</v>
      </c>
      <c r="GR131" t="s">
        <v>1202</v>
      </c>
      <c r="GS131" t="s">
        <v>1202</v>
      </c>
      <c r="GT131" t="s">
        <v>1202</v>
      </c>
      <c r="GU131" t="s">
        <v>1202</v>
      </c>
    </row>
    <row r="132" spans="3:203">
      <c r="C132" s="51" t="s">
        <v>1398</v>
      </c>
      <c r="E132" s="51" t="s">
        <v>1398</v>
      </c>
      <c r="G132" s="63" t="s">
        <v>2</v>
      </c>
      <c r="I132" s="63" t="s">
        <v>42</v>
      </c>
      <c r="L132" s="63" t="s">
        <v>32</v>
      </c>
      <c r="P132" t="s">
        <v>1203</v>
      </c>
      <c r="Q132" t="s">
        <v>1203</v>
      </c>
      <c r="R132" t="s">
        <v>1203</v>
      </c>
      <c r="S132" t="s">
        <v>1203</v>
      </c>
      <c r="T132" t="s">
        <v>1203</v>
      </c>
      <c r="U132" t="s">
        <v>1203</v>
      </c>
      <c r="V132" t="s">
        <v>1203</v>
      </c>
      <c r="W132" t="s">
        <v>1203</v>
      </c>
      <c r="X132" t="s">
        <v>1203</v>
      </c>
      <c r="Y132" t="s">
        <v>1203</v>
      </c>
      <c r="Z132" t="s">
        <v>1203</v>
      </c>
      <c r="AA132" t="s">
        <v>1203</v>
      </c>
      <c r="AB132" t="s">
        <v>1203</v>
      </c>
      <c r="AC132" t="s">
        <v>1203</v>
      </c>
      <c r="AD132" t="s">
        <v>1203</v>
      </c>
      <c r="AE132" t="s">
        <v>1203</v>
      </c>
      <c r="AF132" t="s">
        <v>1203</v>
      </c>
      <c r="AG132" t="s">
        <v>1203</v>
      </c>
      <c r="AH132" t="s">
        <v>1203</v>
      </c>
      <c r="AI132" t="s">
        <v>1203</v>
      </c>
      <c r="AJ132" t="s">
        <v>1203</v>
      </c>
      <c r="AK132" t="s">
        <v>1203</v>
      </c>
      <c r="AL132" t="s">
        <v>1203</v>
      </c>
      <c r="AM132" t="s">
        <v>1203</v>
      </c>
      <c r="AN132" t="s">
        <v>1203</v>
      </c>
      <c r="AO132" t="s">
        <v>1203</v>
      </c>
      <c r="AP132" t="s">
        <v>1203</v>
      </c>
      <c r="AQ132" t="s">
        <v>1203</v>
      </c>
      <c r="AR132" t="s">
        <v>1203</v>
      </c>
      <c r="AS132" t="s">
        <v>1203</v>
      </c>
      <c r="AT132" t="s">
        <v>1203</v>
      </c>
      <c r="AU132" t="s">
        <v>1203</v>
      </c>
      <c r="AV132" t="s">
        <v>1203</v>
      </c>
      <c r="AW132" t="s">
        <v>1203</v>
      </c>
      <c r="AX132" t="s">
        <v>1203</v>
      </c>
      <c r="AY132" t="s">
        <v>1203</v>
      </c>
      <c r="AZ132" t="s">
        <v>1203</v>
      </c>
      <c r="BA132" t="s">
        <v>1203</v>
      </c>
      <c r="BB132" t="s">
        <v>1203</v>
      </c>
      <c r="BC132" t="s">
        <v>1203</v>
      </c>
      <c r="BD132" t="s">
        <v>1203</v>
      </c>
      <c r="BE132" t="s">
        <v>1203</v>
      </c>
      <c r="BF132" t="s">
        <v>1203</v>
      </c>
      <c r="BG132" t="s">
        <v>1203</v>
      </c>
      <c r="BH132" t="s">
        <v>1203</v>
      </c>
      <c r="BI132" t="s">
        <v>1203</v>
      </c>
      <c r="BJ132" t="s">
        <v>1203</v>
      </c>
      <c r="BK132" t="s">
        <v>1203</v>
      </c>
      <c r="BL132" t="s">
        <v>1203</v>
      </c>
      <c r="BM132" t="s">
        <v>1203</v>
      </c>
      <c r="BN132" t="s">
        <v>1203</v>
      </c>
      <c r="BO132" t="s">
        <v>1203</v>
      </c>
      <c r="BP132" t="s">
        <v>1203</v>
      </c>
      <c r="BQ132" t="s">
        <v>1203</v>
      </c>
      <c r="BR132" t="s">
        <v>1203</v>
      </c>
      <c r="BS132" t="s">
        <v>1203</v>
      </c>
      <c r="BT132" t="s">
        <v>1203</v>
      </c>
      <c r="BU132" t="s">
        <v>1203</v>
      </c>
      <c r="BV132" t="s">
        <v>1203</v>
      </c>
      <c r="BW132" t="s">
        <v>1203</v>
      </c>
      <c r="BX132" t="s">
        <v>1203</v>
      </c>
      <c r="BY132" t="s">
        <v>1203</v>
      </c>
      <c r="BZ132" t="s">
        <v>1203</v>
      </c>
      <c r="CA132" t="s">
        <v>1203</v>
      </c>
      <c r="CB132" t="s">
        <v>1203</v>
      </c>
      <c r="CC132" t="s">
        <v>1203</v>
      </c>
      <c r="CD132" t="s">
        <v>1203</v>
      </c>
      <c r="CE132" t="s">
        <v>1203</v>
      </c>
      <c r="CF132" t="s">
        <v>1203</v>
      </c>
      <c r="CG132" t="s">
        <v>1203</v>
      </c>
      <c r="CH132" t="s">
        <v>1203</v>
      </c>
      <c r="CI132" t="s">
        <v>1203</v>
      </c>
      <c r="CJ132" t="s">
        <v>1203</v>
      </c>
      <c r="CK132" t="s">
        <v>1203</v>
      </c>
      <c r="CL132" t="s">
        <v>1203</v>
      </c>
      <c r="CM132" t="s">
        <v>1203</v>
      </c>
      <c r="CN132" t="s">
        <v>1203</v>
      </c>
      <c r="CO132" t="s">
        <v>1203</v>
      </c>
      <c r="CP132" t="s">
        <v>1203</v>
      </c>
      <c r="CQ132" t="s">
        <v>1203</v>
      </c>
      <c r="CR132" t="s">
        <v>1203</v>
      </c>
      <c r="CS132" t="s">
        <v>1203</v>
      </c>
      <c r="CT132" t="s">
        <v>1203</v>
      </c>
      <c r="CU132" t="s">
        <v>1203</v>
      </c>
      <c r="CV132" t="s">
        <v>1203</v>
      </c>
      <c r="CW132" t="s">
        <v>1203</v>
      </c>
      <c r="CX132" t="s">
        <v>1203</v>
      </c>
      <c r="CY132" t="s">
        <v>1203</v>
      </c>
      <c r="CZ132" t="s">
        <v>1203</v>
      </c>
      <c r="DA132" t="s">
        <v>1203</v>
      </c>
      <c r="DB132" t="s">
        <v>1203</v>
      </c>
      <c r="DC132" t="s">
        <v>1203</v>
      </c>
      <c r="DD132" t="s">
        <v>1203</v>
      </c>
      <c r="DE132" t="s">
        <v>1203</v>
      </c>
      <c r="DF132" t="s">
        <v>1203</v>
      </c>
      <c r="DG132" t="s">
        <v>1203</v>
      </c>
      <c r="DH132" t="s">
        <v>1203</v>
      </c>
      <c r="DI132" t="s">
        <v>1203</v>
      </c>
      <c r="DJ132" t="s">
        <v>1203</v>
      </c>
      <c r="DK132" t="s">
        <v>1203</v>
      </c>
      <c r="DL132" t="s">
        <v>1203</v>
      </c>
      <c r="DM132" t="s">
        <v>1203</v>
      </c>
      <c r="DN132" t="s">
        <v>1203</v>
      </c>
      <c r="DO132" t="s">
        <v>1203</v>
      </c>
      <c r="DP132" t="s">
        <v>1203</v>
      </c>
      <c r="DQ132" t="s">
        <v>1203</v>
      </c>
      <c r="DR132" t="s">
        <v>1203</v>
      </c>
      <c r="DS132" t="s">
        <v>1203</v>
      </c>
      <c r="DT132" t="s">
        <v>1203</v>
      </c>
      <c r="DU132" t="s">
        <v>1203</v>
      </c>
      <c r="DV132" t="s">
        <v>1203</v>
      </c>
      <c r="DW132" t="s">
        <v>1203</v>
      </c>
      <c r="DX132" t="s">
        <v>1203</v>
      </c>
      <c r="DY132" t="s">
        <v>1203</v>
      </c>
      <c r="DZ132" t="s">
        <v>1203</v>
      </c>
      <c r="EA132" t="s">
        <v>1203</v>
      </c>
      <c r="EB132" t="s">
        <v>1203</v>
      </c>
      <c r="EC132" t="s">
        <v>1203</v>
      </c>
      <c r="ED132" t="s">
        <v>1203</v>
      </c>
      <c r="EE132" t="s">
        <v>1203</v>
      </c>
      <c r="EF132" t="s">
        <v>1203</v>
      </c>
      <c r="EG132" t="s">
        <v>1203</v>
      </c>
      <c r="EH132" t="s">
        <v>1203</v>
      </c>
      <c r="EI132" t="s">
        <v>1203</v>
      </c>
      <c r="EJ132" t="s">
        <v>1203</v>
      </c>
      <c r="EK132" t="s">
        <v>1203</v>
      </c>
      <c r="EL132" t="s">
        <v>1203</v>
      </c>
      <c r="EM132" t="s">
        <v>1203</v>
      </c>
      <c r="EN132" t="s">
        <v>1203</v>
      </c>
      <c r="EO132" t="s">
        <v>1203</v>
      </c>
      <c r="EP132" t="s">
        <v>1203</v>
      </c>
      <c r="EQ132" t="s">
        <v>1203</v>
      </c>
      <c r="ER132" t="s">
        <v>1203</v>
      </c>
      <c r="ES132" t="s">
        <v>1203</v>
      </c>
      <c r="ET132" t="s">
        <v>1203</v>
      </c>
      <c r="EU132" t="s">
        <v>1203</v>
      </c>
      <c r="EV132" t="s">
        <v>1203</v>
      </c>
      <c r="EW132" t="s">
        <v>1203</v>
      </c>
      <c r="EX132" t="s">
        <v>1203</v>
      </c>
      <c r="EY132" t="s">
        <v>1203</v>
      </c>
      <c r="EZ132" t="s">
        <v>1203</v>
      </c>
      <c r="FA132" t="s">
        <v>1203</v>
      </c>
      <c r="FB132" t="s">
        <v>1203</v>
      </c>
      <c r="FC132" t="s">
        <v>1203</v>
      </c>
      <c r="FD132" t="s">
        <v>1203</v>
      </c>
      <c r="FE132" t="s">
        <v>1203</v>
      </c>
      <c r="FF132" t="s">
        <v>1203</v>
      </c>
      <c r="FG132" t="s">
        <v>1203</v>
      </c>
      <c r="FH132" t="s">
        <v>1203</v>
      </c>
      <c r="FI132" t="s">
        <v>1203</v>
      </c>
      <c r="FJ132" t="s">
        <v>1203</v>
      </c>
      <c r="FK132" t="s">
        <v>1203</v>
      </c>
      <c r="FL132" t="s">
        <v>1203</v>
      </c>
      <c r="FM132" t="s">
        <v>1203</v>
      </c>
      <c r="FN132" t="s">
        <v>1203</v>
      </c>
      <c r="FO132" t="s">
        <v>1203</v>
      </c>
      <c r="FP132" t="s">
        <v>1203</v>
      </c>
      <c r="FQ132" t="s">
        <v>1203</v>
      </c>
      <c r="FR132" t="s">
        <v>1203</v>
      </c>
      <c r="FS132" t="s">
        <v>1203</v>
      </c>
      <c r="FT132" t="s">
        <v>1203</v>
      </c>
      <c r="FU132" t="s">
        <v>1203</v>
      </c>
      <c r="FV132" t="s">
        <v>1203</v>
      </c>
      <c r="FW132" t="s">
        <v>1203</v>
      </c>
      <c r="FX132" t="s">
        <v>1203</v>
      </c>
      <c r="FY132" t="s">
        <v>1203</v>
      </c>
      <c r="FZ132" t="s">
        <v>1203</v>
      </c>
      <c r="GA132" t="s">
        <v>1203</v>
      </c>
      <c r="GB132" t="s">
        <v>1203</v>
      </c>
      <c r="GC132" t="s">
        <v>1203</v>
      </c>
      <c r="GD132" t="s">
        <v>1203</v>
      </c>
      <c r="GE132" t="s">
        <v>1203</v>
      </c>
      <c r="GF132" t="s">
        <v>1203</v>
      </c>
      <c r="GG132" t="s">
        <v>1203</v>
      </c>
      <c r="GH132" t="s">
        <v>1203</v>
      </c>
      <c r="GI132" t="s">
        <v>1203</v>
      </c>
      <c r="GJ132" t="s">
        <v>1203</v>
      </c>
      <c r="GK132" t="s">
        <v>1203</v>
      </c>
      <c r="GL132" t="s">
        <v>1203</v>
      </c>
      <c r="GM132" t="s">
        <v>1203</v>
      </c>
      <c r="GN132" t="s">
        <v>1203</v>
      </c>
      <c r="GO132" t="s">
        <v>1203</v>
      </c>
      <c r="GP132" t="s">
        <v>1203</v>
      </c>
      <c r="GQ132" t="s">
        <v>1203</v>
      </c>
      <c r="GR132" t="s">
        <v>1203</v>
      </c>
      <c r="GS132" t="s">
        <v>1203</v>
      </c>
      <c r="GT132" t="s">
        <v>1203</v>
      </c>
      <c r="GU132" t="s">
        <v>1203</v>
      </c>
    </row>
    <row r="133" spans="3:203">
      <c r="C133" s="52" t="s">
        <v>1444</v>
      </c>
      <c r="E133" s="52" t="s">
        <v>1444</v>
      </c>
      <c r="G133" s="63" t="s">
        <v>2</v>
      </c>
      <c r="I133" s="63" t="s">
        <v>46</v>
      </c>
      <c r="L133" s="63" t="s">
        <v>25</v>
      </c>
      <c r="P133" t="s">
        <v>1204</v>
      </c>
      <c r="Q133" t="s">
        <v>1204</v>
      </c>
      <c r="R133" t="s">
        <v>1204</v>
      </c>
      <c r="S133" t="s">
        <v>1204</v>
      </c>
      <c r="T133" t="s">
        <v>1204</v>
      </c>
      <c r="U133" t="s">
        <v>1204</v>
      </c>
      <c r="V133" t="s">
        <v>1204</v>
      </c>
      <c r="W133" t="s">
        <v>1204</v>
      </c>
      <c r="X133" t="s">
        <v>1204</v>
      </c>
      <c r="Y133" t="s">
        <v>1204</v>
      </c>
      <c r="Z133" t="s">
        <v>1204</v>
      </c>
      <c r="AA133" t="s">
        <v>1204</v>
      </c>
      <c r="AB133" t="s">
        <v>1204</v>
      </c>
      <c r="AC133" t="s">
        <v>1204</v>
      </c>
      <c r="AD133" t="s">
        <v>1204</v>
      </c>
      <c r="AE133" t="s">
        <v>1204</v>
      </c>
      <c r="AF133" t="s">
        <v>1204</v>
      </c>
      <c r="AG133" t="s">
        <v>1204</v>
      </c>
      <c r="AH133" t="s">
        <v>1204</v>
      </c>
      <c r="AI133" t="s">
        <v>1204</v>
      </c>
      <c r="AJ133" t="s">
        <v>1204</v>
      </c>
      <c r="AK133" t="s">
        <v>1204</v>
      </c>
      <c r="AL133" t="s">
        <v>1204</v>
      </c>
      <c r="AM133" t="s">
        <v>1204</v>
      </c>
      <c r="AN133" t="s">
        <v>1204</v>
      </c>
      <c r="AO133" t="s">
        <v>1204</v>
      </c>
      <c r="AP133" t="s">
        <v>1204</v>
      </c>
      <c r="AQ133" t="s">
        <v>1204</v>
      </c>
      <c r="AR133" t="s">
        <v>1204</v>
      </c>
      <c r="AS133" t="s">
        <v>1204</v>
      </c>
      <c r="AT133" t="s">
        <v>1204</v>
      </c>
      <c r="AU133" t="s">
        <v>1204</v>
      </c>
      <c r="AV133" t="s">
        <v>1204</v>
      </c>
      <c r="AW133" t="s">
        <v>1204</v>
      </c>
      <c r="AX133" t="s">
        <v>1204</v>
      </c>
      <c r="AY133" t="s">
        <v>1204</v>
      </c>
      <c r="AZ133" t="s">
        <v>1204</v>
      </c>
      <c r="BA133" t="s">
        <v>1204</v>
      </c>
      <c r="BB133" t="s">
        <v>1204</v>
      </c>
      <c r="BC133" t="s">
        <v>1204</v>
      </c>
      <c r="BD133" t="s">
        <v>1204</v>
      </c>
      <c r="BE133" t="s">
        <v>1204</v>
      </c>
      <c r="BF133" t="s">
        <v>1204</v>
      </c>
      <c r="BG133" t="s">
        <v>1204</v>
      </c>
      <c r="BH133" t="s">
        <v>1204</v>
      </c>
      <c r="BI133" t="s">
        <v>1204</v>
      </c>
      <c r="BJ133" t="s">
        <v>1204</v>
      </c>
      <c r="BK133" t="s">
        <v>1204</v>
      </c>
      <c r="BL133" t="s">
        <v>1204</v>
      </c>
      <c r="BM133" t="s">
        <v>1204</v>
      </c>
      <c r="BN133" t="s">
        <v>1204</v>
      </c>
      <c r="BO133" t="s">
        <v>1204</v>
      </c>
      <c r="BP133" t="s">
        <v>1204</v>
      </c>
      <c r="BQ133" t="s">
        <v>1204</v>
      </c>
      <c r="BR133" t="s">
        <v>1204</v>
      </c>
      <c r="BS133" t="s">
        <v>1204</v>
      </c>
      <c r="BT133" t="s">
        <v>1204</v>
      </c>
      <c r="BU133" t="s">
        <v>1204</v>
      </c>
      <c r="BV133" t="s">
        <v>1204</v>
      </c>
      <c r="BW133" t="s">
        <v>1204</v>
      </c>
      <c r="BX133" t="s">
        <v>1204</v>
      </c>
      <c r="BY133" t="s">
        <v>1204</v>
      </c>
      <c r="BZ133" t="s">
        <v>1204</v>
      </c>
      <c r="CA133" t="s">
        <v>1204</v>
      </c>
      <c r="CB133" t="s">
        <v>1204</v>
      </c>
      <c r="CC133" t="s">
        <v>1204</v>
      </c>
      <c r="CD133" t="s">
        <v>1204</v>
      </c>
      <c r="CE133" t="s">
        <v>1204</v>
      </c>
      <c r="CF133" t="s">
        <v>1204</v>
      </c>
      <c r="CG133" t="s">
        <v>1204</v>
      </c>
      <c r="CH133" t="s">
        <v>1204</v>
      </c>
      <c r="CI133" t="s">
        <v>1204</v>
      </c>
      <c r="CJ133" t="s">
        <v>1204</v>
      </c>
      <c r="CK133" t="s">
        <v>1204</v>
      </c>
      <c r="CL133" t="s">
        <v>1204</v>
      </c>
      <c r="CM133" t="s">
        <v>1204</v>
      </c>
      <c r="CN133" t="s">
        <v>1204</v>
      </c>
      <c r="CO133" t="s">
        <v>1204</v>
      </c>
      <c r="CP133" t="s">
        <v>1204</v>
      </c>
      <c r="CQ133" t="s">
        <v>1204</v>
      </c>
      <c r="CR133" t="s">
        <v>1204</v>
      </c>
      <c r="CS133" t="s">
        <v>1204</v>
      </c>
      <c r="CT133" t="s">
        <v>1204</v>
      </c>
      <c r="CU133" t="s">
        <v>1204</v>
      </c>
      <c r="CV133" t="s">
        <v>1204</v>
      </c>
      <c r="CW133" t="s">
        <v>1204</v>
      </c>
      <c r="CX133" t="s">
        <v>1204</v>
      </c>
      <c r="CY133" t="s">
        <v>1204</v>
      </c>
      <c r="CZ133" t="s">
        <v>1204</v>
      </c>
      <c r="DA133" t="s">
        <v>1204</v>
      </c>
      <c r="DB133" t="s">
        <v>1204</v>
      </c>
      <c r="DC133" t="s">
        <v>1204</v>
      </c>
      <c r="DD133" t="s">
        <v>1204</v>
      </c>
      <c r="DE133" t="s">
        <v>1204</v>
      </c>
      <c r="DF133" t="s">
        <v>1204</v>
      </c>
      <c r="DG133" t="s">
        <v>1204</v>
      </c>
      <c r="DH133" t="s">
        <v>1204</v>
      </c>
      <c r="DI133" t="s">
        <v>1204</v>
      </c>
      <c r="DJ133" t="s">
        <v>1204</v>
      </c>
      <c r="DK133" t="s">
        <v>1204</v>
      </c>
      <c r="DL133" t="s">
        <v>1204</v>
      </c>
      <c r="DM133" t="s">
        <v>1204</v>
      </c>
      <c r="DN133" t="s">
        <v>1204</v>
      </c>
      <c r="DO133" t="s">
        <v>1204</v>
      </c>
      <c r="DP133" t="s">
        <v>1204</v>
      </c>
      <c r="DQ133" t="s">
        <v>1204</v>
      </c>
      <c r="DR133" t="s">
        <v>1204</v>
      </c>
      <c r="DS133" t="s">
        <v>1204</v>
      </c>
      <c r="DT133" t="s">
        <v>1204</v>
      </c>
      <c r="DU133" t="s">
        <v>1204</v>
      </c>
      <c r="DV133" t="s">
        <v>1204</v>
      </c>
      <c r="DW133" t="s">
        <v>1204</v>
      </c>
      <c r="DX133" t="s">
        <v>1204</v>
      </c>
      <c r="DY133" t="s">
        <v>1204</v>
      </c>
      <c r="DZ133" t="s">
        <v>1204</v>
      </c>
      <c r="EA133" t="s">
        <v>1204</v>
      </c>
      <c r="EB133" t="s">
        <v>1204</v>
      </c>
      <c r="EC133" t="s">
        <v>1204</v>
      </c>
      <c r="ED133" t="s">
        <v>1204</v>
      </c>
      <c r="EE133" t="s">
        <v>1204</v>
      </c>
      <c r="EF133" t="s">
        <v>1204</v>
      </c>
      <c r="EG133" t="s">
        <v>1204</v>
      </c>
      <c r="EH133" t="s">
        <v>1204</v>
      </c>
      <c r="EI133" t="s">
        <v>1204</v>
      </c>
      <c r="EJ133" t="s">
        <v>1204</v>
      </c>
      <c r="EK133" t="s">
        <v>1204</v>
      </c>
      <c r="EL133" t="s">
        <v>1204</v>
      </c>
      <c r="EM133" t="s">
        <v>1204</v>
      </c>
      <c r="EN133" t="s">
        <v>1204</v>
      </c>
      <c r="EO133" t="s">
        <v>1204</v>
      </c>
      <c r="EP133" t="s">
        <v>1204</v>
      </c>
      <c r="EQ133" t="s">
        <v>1204</v>
      </c>
      <c r="ER133" t="s">
        <v>1204</v>
      </c>
      <c r="ES133" t="s">
        <v>1204</v>
      </c>
      <c r="ET133" t="s">
        <v>1204</v>
      </c>
      <c r="EU133" t="s">
        <v>1204</v>
      </c>
      <c r="EV133" t="s">
        <v>1204</v>
      </c>
      <c r="EW133" t="s">
        <v>1204</v>
      </c>
      <c r="EX133" t="s">
        <v>1204</v>
      </c>
      <c r="EY133" t="s">
        <v>1204</v>
      </c>
      <c r="EZ133" t="s">
        <v>1204</v>
      </c>
      <c r="FA133" t="s">
        <v>1204</v>
      </c>
      <c r="FB133" t="s">
        <v>1204</v>
      </c>
      <c r="FC133" t="s">
        <v>1204</v>
      </c>
      <c r="FD133" t="s">
        <v>1204</v>
      </c>
      <c r="FE133" t="s">
        <v>1204</v>
      </c>
      <c r="FF133" t="s">
        <v>1204</v>
      </c>
      <c r="FG133" t="s">
        <v>1204</v>
      </c>
      <c r="FH133" t="s">
        <v>1204</v>
      </c>
      <c r="FI133" t="s">
        <v>1204</v>
      </c>
      <c r="FJ133" t="s">
        <v>1204</v>
      </c>
      <c r="FK133" t="s">
        <v>1204</v>
      </c>
      <c r="FL133" t="s">
        <v>1204</v>
      </c>
      <c r="FM133" t="s">
        <v>1204</v>
      </c>
      <c r="FN133" t="s">
        <v>1204</v>
      </c>
      <c r="FO133" t="s">
        <v>1204</v>
      </c>
      <c r="FP133" t="s">
        <v>1204</v>
      </c>
      <c r="FQ133" t="s">
        <v>1204</v>
      </c>
      <c r="FR133" t="s">
        <v>1204</v>
      </c>
      <c r="FS133" t="s">
        <v>1204</v>
      </c>
      <c r="FT133" t="s">
        <v>1204</v>
      </c>
      <c r="FU133" t="s">
        <v>1204</v>
      </c>
      <c r="FV133" t="s">
        <v>1204</v>
      </c>
      <c r="FW133" t="s">
        <v>1204</v>
      </c>
      <c r="FX133" t="s">
        <v>1204</v>
      </c>
      <c r="FY133" t="s">
        <v>1204</v>
      </c>
      <c r="FZ133" t="s">
        <v>1204</v>
      </c>
      <c r="GA133" t="s">
        <v>1204</v>
      </c>
      <c r="GB133" t="s">
        <v>1204</v>
      </c>
      <c r="GC133" t="s">
        <v>1204</v>
      </c>
      <c r="GD133" t="s">
        <v>1204</v>
      </c>
      <c r="GE133" t="s">
        <v>1204</v>
      </c>
      <c r="GF133" t="s">
        <v>1204</v>
      </c>
      <c r="GG133" t="s">
        <v>1204</v>
      </c>
      <c r="GH133" t="s">
        <v>1204</v>
      </c>
      <c r="GI133" t="s">
        <v>1204</v>
      </c>
      <c r="GJ133" t="s">
        <v>1204</v>
      </c>
      <c r="GK133" t="s">
        <v>1204</v>
      </c>
      <c r="GL133" t="s">
        <v>1204</v>
      </c>
      <c r="GM133" t="s">
        <v>1204</v>
      </c>
      <c r="GN133" t="s">
        <v>1204</v>
      </c>
      <c r="GO133" t="s">
        <v>1204</v>
      </c>
      <c r="GP133" t="s">
        <v>1204</v>
      </c>
      <c r="GQ133" t="s">
        <v>1204</v>
      </c>
      <c r="GR133" t="s">
        <v>1204</v>
      </c>
      <c r="GS133" t="s">
        <v>1204</v>
      </c>
      <c r="GT133" t="s">
        <v>1204</v>
      </c>
      <c r="GU133" t="s">
        <v>1204</v>
      </c>
    </row>
    <row r="134" spans="3:203">
      <c r="C134" s="51" t="s">
        <v>1467</v>
      </c>
      <c r="E134" s="51" t="s">
        <v>1467</v>
      </c>
      <c r="G134" s="63" t="s">
        <v>65</v>
      </c>
      <c r="I134" s="63" t="s">
        <v>21</v>
      </c>
      <c r="L134" s="63" t="s">
        <v>33</v>
      </c>
      <c r="P134" t="s">
        <v>1205</v>
      </c>
      <c r="Q134" t="s">
        <v>1205</v>
      </c>
      <c r="R134" t="s">
        <v>1205</v>
      </c>
      <c r="S134" t="s">
        <v>1205</v>
      </c>
      <c r="T134" t="s">
        <v>1205</v>
      </c>
      <c r="U134" t="s">
        <v>1205</v>
      </c>
      <c r="V134" t="s">
        <v>1205</v>
      </c>
      <c r="W134" t="s">
        <v>1205</v>
      </c>
      <c r="X134" t="s">
        <v>1205</v>
      </c>
      <c r="Y134" t="s">
        <v>1205</v>
      </c>
      <c r="Z134" t="s">
        <v>1205</v>
      </c>
      <c r="AA134" t="s">
        <v>1205</v>
      </c>
      <c r="AB134" t="s">
        <v>1205</v>
      </c>
      <c r="AC134" t="s">
        <v>1205</v>
      </c>
      <c r="AD134" t="s">
        <v>1205</v>
      </c>
      <c r="AE134" t="s">
        <v>1205</v>
      </c>
      <c r="AF134" t="s">
        <v>1205</v>
      </c>
      <c r="AG134" t="s">
        <v>1205</v>
      </c>
      <c r="AH134" t="s">
        <v>1205</v>
      </c>
      <c r="AI134" t="s">
        <v>1205</v>
      </c>
      <c r="AJ134" t="s">
        <v>1205</v>
      </c>
      <c r="AK134" t="s">
        <v>1205</v>
      </c>
      <c r="AL134" t="s">
        <v>1205</v>
      </c>
      <c r="AM134" t="s">
        <v>1205</v>
      </c>
      <c r="AN134" t="s">
        <v>1205</v>
      </c>
      <c r="AO134" t="s">
        <v>1205</v>
      </c>
      <c r="AP134" t="s">
        <v>1205</v>
      </c>
      <c r="AQ134" t="s">
        <v>1205</v>
      </c>
      <c r="AR134" t="s">
        <v>1205</v>
      </c>
      <c r="AS134" t="s">
        <v>1205</v>
      </c>
      <c r="AT134" t="s">
        <v>1205</v>
      </c>
      <c r="AU134" t="s">
        <v>1205</v>
      </c>
      <c r="AV134" t="s">
        <v>1205</v>
      </c>
      <c r="AW134" t="s">
        <v>1205</v>
      </c>
      <c r="AX134" t="s">
        <v>1205</v>
      </c>
      <c r="AY134" t="s">
        <v>1205</v>
      </c>
      <c r="AZ134" t="s">
        <v>1205</v>
      </c>
      <c r="BA134" t="s">
        <v>1205</v>
      </c>
      <c r="BB134" t="s">
        <v>1205</v>
      </c>
      <c r="BC134" t="s">
        <v>1205</v>
      </c>
      <c r="BD134" t="s">
        <v>1205</v>
      </c>
      <c r="BE134" t="s">
        <v>1205</v>
      </c>
      <c r="BF134" t="s">
        <v>1205</v>
      </c>
      <c r="BG134" t="s">
        <v>1205</v>
      </c>
      <c r="BH134" t="s">
        <v>1205</v>
      </c>
      <c r="BI134" t="s">
        <v>1205</v>
      </c>
      <c r="BJ134" t="s">
        <v>1205</v>
      </c>
      <c r="BK134" t="s">
        <v>1205</v>
      </c>
      <c r="BL134" t="s">
        <v>1205</v>
      </c>
      <c r="BM134" t="s">
        <v>1205</v>
      </c>
      <c r="BN134" t="s">
        <v>1205</v>
      </c>
      <c r="BO134" t="s">
        <v>1205</v>
      </c>
      <c r="BP134" t="s">
        <v>1205</v>
      </c>
      <c r="BQ134" t="s">
        <v>1205</v>
      </c>
      <c r="BR134" t="s">
        <v>1205</v>
      </c>
      <c r="BS134" t="s">
        <v>1205</v>
      </c>
      <c r="BT134" t="s">
        <v>1205</v>
      </c>
      <c r="BU134" t="s">
        <v>1205</v>
      </c>
      <c r="BV134" t="s">
        <v>1205</v>
      </c>
      <c r="BW134" t="s">
        <v>1205</v>
      </c>
      <c r="BX134" t="s">
        <v>1205</v>
      </c>
      <c r="BY134" t="s">
        <v>1205</v>
      </c>
      <c r="BZ134" t="s">
        <v>1205</v>
      </c>
      <c r="CA134" t="s">
        <v>1205</v>
      </c>
      <c r="CB134" t="s">
        <v>1205</v>
      </c>
      <c r="CC134" t="s">
        <v>1205</v>
      </c>
      <c r="CD134" t="s">
        <v>1205</v>
      </c>
      <c r="CE134" t="s">
        <v>1205</v>
      </c>
      <c r="CF134" t="s">
        <v>1205</v>
      </c>
      <c r="CG134" t="s">
        <v>1205</v>
      </c>
      <c r="CH134" t="s">
        <v>1205</v>
      </c>
      <c r="CI134" t="s">
        <v>1205</v>
      </c>
      <c r="CJ134" t="s">
        <v>1205</v>
      </c>
      <c r="CK134" t="s">
        <v>1205</v>
      </c>
      <c r="CL134" t="s">
        <v>1205</v>
      </c>
      <c r="CM134" t="s">
        <v>1205</v>
      </c>
      <c r="CN134" t="s">
        <v>1205</v>
      </c>
      <c r="CO134" t="s">
        <v>1205</v>
      </c>
      <c r="CP134" t="s">
        <v>1205</v>
      </c>
      <c r="CQ134" t="s">
        <v>1205</v>
      </c>
      <c r="CR134" t="s">
        <v>1205</v>
      </c>
      <c r="CS134" t="s">
        <v>1205</v>
      </c>
      <c r="CT134" t="s">
        <v>1205</v>
      </c>
      <c r="CU134" t="s">
        <v>1205</v>
      </c>
      <c r="CV134" t="s">
        <v>1205</v>
      </c>
      <c r="CW134" t="s">
        <v>1205</v>
      </c>
      <c r="CX134" t="s">
        <v>1205</v>
      </c>
      <c r="CY134" t="s">
        <v>1205</v>
      </c>
      <c r="CZ134" t="s">
        <v>1205</v>
      </c>
      <c r="DA134" t="s">
        <v>1205</v>
      </c>
      <c r="DB134" t="s">
        <v>1205</v>
      </c>
      <c r="DC134" t="s">
        <v>1205</v>
      </c>
      <c r="DD134" t="s">
        <v>1205</v>
      </c>
      <c r="DE134" t="s">
        <v>1205</v>
      </c>
      <c r="DF134" t="s">
        <v>1205</v>
      </c>
      <c r="DG134" t="s">
        <v>1205</v>
      </c>
      <c r="DH134" t="s">
        <v>1205</v>
      </c>
      <c r="DI134" t="s">
        <v>1205</v>
      </c>
      <c r="DJ134" t="s">
        <v>1205</v>
      </c>
      <c r="DK134" t="s">
        <v>1205</v>
      </c>
      <c r="DL134" t="s">
        <v>1205</v>
      </c>
      <c r="DM134" t="s">
        <v>1205</v>
      </c>
      <c r="DN134" t="s">
        <v>1205</v>
      </c>
      <c r="DO134" t="s">
        <v>1205</v>
      </c>
      <c r="DP134" t="s">
        <v>1205</v>
      </c>
      <c r="DQ134" t="s">
        <v>1205</v>
      </c>
      <c r="DR134" t="s">
        <v>1205</v>
      </c>
      <c r="DS134" t="s">
        <v>1205</v>
      </c>
      <c r="DT134" t="s">
        <v>1205</v>
      </c>
      <c r="DU134" t="s">
        <v>1205</v>
      </c>
      <c r="DV134" t="s">
        <v>1205</v>
      </c>
      <c r="DW134" t="s">
        <v>1205</v>
      </c>
      <c r="DX134" t="s">
        <v>1205</v>
      </c>
      <c r="DY134" t="s">
        <v>1205</v>
      </c>
      <c r="DZ134" t="s">
        <v>1205</v>
      </c>
      <c r="EA134" t="s">
        <v>1205</v>
      </c>
      <c r="EB134" t="s">
        <v>1205</v>
      </c>
      <c r="EC134" t="s">
        <v>1205</v>
      </c>
      <c r="ED134" t="s">
        <v>1205</v>
      </c>
      <c r="EE134" t="s">
        <v>1205</v>
      </c>
      <c r="EF134" t="s">
        <v>1205</v>
      </c>
      <c r="EG134" t="s">
        <v>1205</v>
      </c>
      <c r="EH134" t="s">
        <v>1205</v>
      </c>
      <c r="EI134" t="s">
        <v>1205</v>
      </c>
      <c r="EJ134" t="s">
        <v>1205</v>
      </c>
      <c r="EK134" t="s">
        <v>1205</v>
      </c>
      <c r="EL134" t="s">
        <v>1205</v>
      </c>
      <c r="EM134" t="s">
        <v>1205</v>
      </c>
      <c r="EN134" t="s">
        <v>1205</v>
      </c>
      <c r="EO134" t="s">
        <v>1205</v>
      </c>
      <c r="EP134" t="s">
        <v>1205</v>
      </c>
      <c r="EQ134" t="s">
        <v>1205</v>
      </c>
      <c r="ER134" t="s">
        <v>1205</v>
      </c>
      <c r="ES134" t="s">
        <v>1205</v>
      </c>
      <c r="ET134" t="s">
        <v>1205</v>
      </c>
      <c r="EU134" t="s">
        <v>1205</v>
      </c>
      <c r="EV134" t="s">
        <v>1205</v>
      </c>
      <c r="EW134" t="s">
        <v>1205</v>
      </c>
      <c r="EX134" t="s">
        <v>1205</v>
      </c>
      <c r="EY134" t="s">
        <v>1205</v>
      </c>
      <c r="EZ134" t="s">
        <v>1205</v>
      </c>
      <c r="FA134" t="s">
        <v>1205</v>
      </c>
      <c r="FB134" t="s">
        <v>1205</v>
      </c>
      <c r="FC134" t="s">
        <v>1205</v>
      </c>
      <c r="FD134" t="s">
        <v>1205</v>
      </c>
      <c r="FE134" t="s">
        <v>1205</v>
      </c>
      <c r="FF134" t="s">
        <v>1205</v>
      </c>
      <c r="FG134" t="s">
        <v>1205</v>
      </c>
      <c r="FH134" t="s">
        <v>1205</v>
      </c>
      <c r="FI134" t="s">
        <v>1205</v>
      </c>
      <c r="FJ134" t="s">
        <v>1205</v>
      </c>
      <c r="FK134" t="s">
        <v>1205</v>
      </c>
      <c r="FL134" t="s">
        <v>1205</v>
      </c>
      <c r="FM134" t="s">
        <v>1205</v>
      </c>
      <c r="FN134" t="s">
        <v>1205</v>
      </c>
      <c r="FO134" t="s">
        <v>1205</v>
      </c>
      <c r="FP134" t="s">
        <v>1205</v>
      </c>
      <c r="FQ134" t="s">
        <v>1205</v>
      </c>
      <c r="FR134" t="s">
        <v>1205</v>
      </c>
      <c r="FS134" t="s">
        <v>1205</v>
      </c>
      <c r="FT134" t="s">
        <v>1205</v>
      </c>
      <c r="FU134" t="s">
        <v>1205</v>
      </c>
      <c r="FV134" t="s">
        <v>1205</v>
      </c>
      <c r="FW134" t="s">
        <v>1205</v>
      </c>
      <c r="FX134" t="s">
        <v>1205</v>
      </c>
      <c r="FY134" t="s">
        <v>1205</v>
      </c>
      <c r="FZ134" t="s">
        <v>1205</v>
      </c>
      <c r="GA134" t="s">
        <v>1205</v>
      </c>
      <c r="GB134" t="s">
        <v>1205</v>
      </c>
      <c r="GC134" t="s">
        <v>1205</v>
      </c>
      <c r="GD134" t="s">
        <v>1205</v>
      </c>
      <c r="GE134" t="s">
        <v>1205</v>
      </c>
      <c r="GF134" t="s">
        <v>1205</v>
      </c>
      <c r="GG134" t="s">
        <v>1205</v>
      </c>
      <c r="GH134" t="s">
        <v>1205</v>
      </c>
      <c r="GI134" t="s">
        <v>1205</v>
      </c>
      <c r="GJ134" t="s">
        <v>1205</v>
      </c>
      <c r="GK134" t="s">
        <v>1205</v>
      </c>
      <c r="GL134" t="s">
        <v>1205</v>
      </c>
      <c r="GM134" t="s">
        <v>1205</v>
      </c>
      <c r="GN134" t="s">
        <v>1205</v>
      </c>
      <c r="GO134" t="s">
        <v>1205</v>
      </c>
      <c r="GP134" t="s">
        <v>1205</v>
      </c>
      <c r="GQ134" t="s">
        <v>1205</v>
      </c>
      <c r="GR134" t="s">
        <v>1205</v>
      </c>
      <c r="GS134" t="s">
        <v>1205</v>
      </c>
      <c r="GT134" t="s">
        <v>1205</v>
      </c>
      <c r="GU134" t="s">
        <v>1205</v>
      </c>
    </row>
    <row r="135" spans="3:203">
      <c r="C135" s="52" t="s">
        <v>1452</v>
      </c>
      <c r="E135" s="52" t="s">
        <v>1452</v>
      </c>
      <c r="G135" s="63" t="s">
        <v>46</v>
      </c>
      <c r="I135" s="63" t="s">
        <v>22</v>
      </c>
      <c r="L135" s="67" t="s">
        <v>6</v>
      </c>
      <c r="P135" t="s">
        <v>1206</v>
      </c>
      <c r="Q135" t="s">
        <v>1206</v>
      </c>
      <c r="R135" t="s">
        <v>1206</v>
      </c>
      <c r="S135" t="s">
        <v>1206</v>
      </c>
      <c r="T135" t="s">
        <v>1206</v>
      </c>
      <c r="U135" t="s">
        <v>1206</v>
      </c>
      <c r="V135" t="s">
        <v>1206</v>
      </c>
      <c r="W135" t="s">
        <v>1206</v>
      </c>
      <c r="X135" t="s">
        <v>1206</v>
      </c>
      <c r="Y135" t="s">
        <v>1206</v>
      </c>
      <c r="Z135" t="s">
        <v>1206</v>
      </c>
      <c r="AA135" t="s">
        <v>1206</v>
      </c>
      <c r="AB135" t="s">
        <v>1206</v>
      </c>
      <c r="AC135" t="s">
        <v>1206</v>
      </c>
      <c r="AD135" t="s">
        <v>1206</v>
      </c>
      <c r="AE135" t="s">
        <v>1206</v>
      </c>
      <c r="AF135" t="s">
        <v>1206</v>
      </c>
      <c r="AG135" t="s">
        <v>1206</v>
      </c>
      <c r="AH135" t="s">
        <v>1206</v>
      </c>
      <c r="AI135" t="s">
        <v>1206</v>
      </c>
      <c r="AJ135" t="s">
        <v>1206</v>
      </c>
      <c r="AK135" t="s">
        <v>1206</v>
      </c>
      <c r="AL135" t="s">
        <v>1206</v>
      </c>
      <c r="AM135" t="s">
        <v>1206</v>
      </c>
      <c r="AN135" t="s">
        <v>1206</v>
      </c>
      <c r="AO135" t="s">
        <v>1206</v>
      </c>
      <c r="AP135" t="s">
        <v>1206</v>
      </c>
      <c r="AQ135" t="s">
        <v>1206</v>
      </c>
      <c r="AR135" t="s">
        <v>1206</v>
      </c>
      <c r="AS135" t="s">
        <v>1206</v>
      </c>
      <c r="AT135" t="s">
        <v>1206</v>
      </c>
      <c r="AU135" t="s">
        <v>1206</v>
      </c>
      <c r="AV135" t="s">
        <v>1206</v>
      </c>
      <c r="AW135" t="s">
        <v>1206</v>
      </c>
      <c r="AX135" t="s">
        <v>1206</v>
      </c>
      <c r="AY135" t="s">
        <v>1206</v>
      </c>
      <c r="AZ135" t="s">
        <v>1206</v>
      </c>
      <c r="BA135" t="s">
        <v>1206</v>
      </c>
      <c r="BB135" t="s">
        <v>1206</v>
      </c>
      <c r="BC135" t="s">
        <v>1206</v>
      </c>
      <c r="BD135" t="s">
        <v>1206</v>
      </c>
      <c r="BE135" t="s">
        <v>1206</v>
      </c>
      <c r="BF135" t="s">
        <v>1206</v>
      </c>
      <c r="BG135" t="s">
        <v>1206</v>
      </c>
      <c r="BH135" t="s">
        <v>1206</v>
      </c>
      <c r="BI135" t="s">
        <v>1206</v>
      </c>
      <c r="BJ135" t="s">
        <v>1206</v>
      </c>
      <c r="BK135" t="s">
        <v>1206</v>
      </c>
      <c r="BL135" t="s">
        <v>1206</v>
      </c>
      <c r="BM135" t="s">
        <v>1206</v>
      </c>
      <c r="BN135" t="s">
        <v>1206</v>
      </c>
      <c r="BO135" t="s">
        <v>1206</v>
      </c>
      <c r="BP135" t="s">
        <v>1206</v>
      </c>
      <c r="BQ135" t="s">
        <v>1206</v>
      </c>
      <c r="BR135" t="s">
        <v>1206</v>
      </c>
      <c r="BS135" t="s">
        <v>1206</v>
      </c>
      <c r="BT135" t="s">
        <v>1206</v>
      </c>
      <c r="BU135" t="s">
        <v>1206</v>
      </c>
      <c r="BV135" t="s">
        <v>1206</v>
      </c>
      <c r="BW135" t="s">
        <v>1206</v>
      </c>
      <c r="BX135" t="s">
        <v>1206</v>
      </c>
      <c r="BY135" t="s">
        <v>1206</v>
      </c>
      <c r="BZ135" t="s">
        <v>1206</v>
      </c>
      <c r="CA135" t="s">
        <v>1206</v>
      </c>
      <c r="CB135" t="s">
        <v>1206</v>
      </c>
      <c r="CC135" t="s">
        <v>1206</v>
      </c>
      <c r="CD135" t="s">
        <v>1206</v>
      </c>
      <c r="CE135" t="s">
        <v>1206</v>
      </c>
      <c r="CF135" t="s">
        <v>1206</v>
      </c>
      <c r="CG135" t="s">
        <v>1206</v>
      </c>
      <c r="CH135" t="s">
        <v>1206</v>
      </c>
      <c r="CI135" t="s">
        <v>1206</v>
      </c>
      <c r="CJ135" t="s">
        <v>1206</v>
      </c>
      <c r="CK135" t="s">
        <v>1206</v>
      </c>
      <c r="CL135" t="s">
        <v>1206</v>
      </c>
      <c r="CM135" t="s">
        <v>1206</v>
      </c>
      <c r="CN135" t="s">
        <v>1206</v>
      </c>
      <c r="CO135" t="s">
        <v>1206</v>
      </c>
      <c r="CP135" t="s">
        <v>1206</v>
      </c>
      <c r="CQ135" t="s">
        <v>1206</v>
      </c>
      <c r="CR135" t="s">
        <v>1206</v>
      </c>
      <c r="CS135" t="s">
        <v>1206</v>
      </c>
      <c r="CT135" t="s">
        <v>1206</v>
      </c>
      <c r="CU135" t="s">
        <v>1206</v>
      </c>
      <c r="CV135" t="s">
        <v>1206</v>
      </c>
      <c r="CW135" t="s">
        <v>1206</v>
      </c>
      <c r="CX135" t="s">
        <v>1206</v>
      </c>
      <c r="CY135" t="s">
        <v>1206</v>
      </c>
      <c r="CZ135" t="s">
        <v>1206</v>
      </c>
      <c r="DA135" t="s">
        <v>1206</v>
      </c>
      <c r="DB135" t="s">
        <v>1206</v>
      </c>
      <c r="DC135" t="s">
        <v>1206</v>
      </c>
      <c r="DD135" t="s">
        <v>1206</v>
      </c>
      <c r="DE135" t="s">
        <v>1206</v>
      </c>
      <c r="DF135" t="s">
        <v>1206</v>
      </c>
      <c r="DG135" t="s">
        <v>1206</v>
      </c>
      <c r="DH135" t="s">
        <v>1206</v>
      </c>
      <c r="DI135" t="s">
        <v>1206</v>
      </c>
      <c r="DJ135" t="s">
        <v>1206</v>
      </c>
      <c r="DK135" t="s">
        <v>1206</v>
      </c>
      <c r="DL135" t="s">
        <v>1206</v>
      </c>
      <c r="DM135" t="s">
        <v>1206</v>
      </c>
      <c r="DN135" t="s">
        <v>1206</v>
      </c>
      <c r="DO135" t="s">
        <v>1206</v>
      </c>
      <c r="DP135" t="s">
        <v>1206</v>
      </c>
      <c r="DQ135" t="s">
        <v>1206</v>
      </c>
      <c r="DR135" t="s">
        <v>1206</v>
      </c>
      <c r="DS135" t="s">
        <v>1206</v>
      </c>
      <c r="DT135" t="s">
        <v>1206</v>
      </c>
      <c r="DU135" t="s">
        <v>1206</v>
      </c>
      <c r="DV135" t="s">
        <v>1206</v>
      </c>
      <c r="DW135" t="s">
        <v>1206</v>
      </c>
      <c r="DX135" t="s">
        <v>1206</v>
      </c>
      <c r="DY135" t="s">
        <v>1206</v>
      </c>
      <c r="DZ135" t="s">
        <v>1206</v>
      </c>
      <c r="EA135" t="s">
        <v>1206</v>
      </c>
      <c r="EB135" t="s">
        <v>1206</v>
      </c>
      <c r="EC135" t="s">
        <v>1206</v>
      </c>
      <c r="ED135" t="s">
        <v>1206</v>
      </c>
      <c r="EE135" t="s">
        <v>1206</v>
      </c>
      <c r="EF135" t="s">
        <v>1206</v>
      </c>
      <c r="EG135" t="s">
        <v>1206</v>
      </c>
      <c r="EH135" t="s">
        <v>1206</v>
      </c>
      <c r="EI135" t="s">
        <v>1206</v>
      </c>
      <c r="EJ135" t="s">
        <v>1206</v>
      </c>
      <c r="EK135" t="s">
        <v>1206</v>
      </c>
      <c r="EL135" t="s">
        <v>1206</v>
      </c>
      <c r="EM135" t="s">
        <v>1206</v>
      </c>
      <c r="EN135" t="s">
        <v>1206</v>
      </c>
      <c r="EO135" t="s">
        <v>1206</v>
      </c>
      <c r="EP135" t="s">
        <v>1206</v>
      </c>
      <c r="EQ135" t="s">
        <v>1206</v>
      </c>
      <c r="ER135" t="s">
        <v>1206</v>
      </c>
      <c r="ES135" t="s">
        <v>1206</v>
      </c>
      <c r="ET135" t="s">
        <v>1206</v>
      </c>
      <c r="EU135" t="s">
        <v>1206</v>
      </c>
      <c r="EV135" t="s">
        <v>1206</v>
      </c>
      <c r="EW135" t="s">
        <v>1206</v>
      </c>
      <c r="EX135" t="s">
        <v>1206</v>
      </c>
      <c r="EY135" t="s">
        <v>1206</v>
      </c>
      <c r="EZ135" t="s">
        <v>1206</v>
      </c>
      <c r="FA135" t="s">
        <v>1206</v>
      </c>
      <c r="FB135" t="s">
        <v>1206</v>
      </c>
      <c r="FC135" t="s">
        <v>1206</v>
      </c>
      <c r="FD135" t="s">
        <v>1206</v>
      </c>
      <c r="FE135" t="s">
        <v>1206</v>
      </c>
      <c r="FF135" t="s">
        <v>1206</v>
      </c>
      <c r="FG135" t="s">
        <v>1206</v>
      </c>
      <c r="FH135" t="s">
        <v>1206</v>
      </c>
      <c r="FI135" t="s">
        <v>1206</v>
      </c>
      <c r="FJ135" t="s">
        <v>1206</v>
      </c>
      <c r="FK135" t="s">
        <v>1206</v>
      </c>
      <c r="FL135" t="s">
        <v>1206</v>
      </c>
      <c r="FM135" t="s">
        <v>1206</v>
      </c>
      <c r="FN135" t="s">
        <v>1206</v>
      </c>
      <c r="FO135" t="s">
        <v>1206</v>
      </c>
      <c r="FP135" t="s">
        <v>1206</v>
      </c>
      <c r="FQ135" t="s">
        <v>1206</v>
      </c>
      <c r="FR135" t="s">
        <v>1206</v>
      </c>
      <c r="FS135" t="s">
        <v>1206</v>
      </c>
      <c r="FT135" t="s">
        <v>1206</v>
      </c>
      <c r="FU135" t="s">
        <v>1206</v>
      </c>
      <c r="FV135" t="s">
        <v>1206</v>
      </c>
      <c r="FW135" t="s">
        <v>1206</v>
      </c>
      <c r="FX135" t="s">
        <v>1206</v>
      </c>
      <c r="FY135" t="s">
        <v>1206</v>
      </c>
      <c r="FZ135" t="s">
        <v>1206</v>
      </c>
      <c r="GA135" t="s">
        <v>1206</v>
      </c>
      <c r="GB135" t="s">
        <v>1206</v>
      </c>
      <c r="GC135" t="s">
        <v>1206</v>
      </c>
      <c r="GD135" t="s">
        <v>1206</v>
      </c>
      <c r="GE135" t="s">
        <v>1206</v>
      </c>
      <c r="GF135" t="s">
        <v>1206</v>
      </c>
      <c r="GG135" t="s">
        <v>1206</v>
      </c>
      <c r="GH135" t="s">
        <v>1206</v>
      </c>
      <c r="GI135" t="s">
        <v>1206</v>
      </c>
      <c r="GJ135" t="s">
        <v>1206</v>
      </c>
      <c r="GK135" t="s">
        <v>1206</v>
      </c>
      <c r="GL135" t="s">
        <v>1206</v>
      </c>
      <c r="GM135" t="s">
        <v>1206</v>
      </c>
      <c r="GN135" t="s">
        <v>1206</v>
      </c>
      <c r="GO135" t="s">
        <v>1206</v>
      </c>
      <c r="GP135" t="s">
        <v>1206</v>
      </c>
      <c r="GQ135" t="s">
        <v>1206</v>
      </c>
      <c r="GR135" t="s">
        <v>1206</v>
      </c>
      <c r="GS135" t="s">
        <v>1206</v>
      </c>
      <c r="GT135" t="s">
        <v>1206</v>
      </c>
      <c r="GU135" t="s">
        <v>1206</v>
      </c>
    </row>
    <row r="136" spans="3:203">
      <c r="C136" s="52" t="s">
        <v>1399</v>
      </c>
      <c r="E136" s="52" t="s">
        <v>1399</v>
      </c>
      <c r="G136" s="63" t="s">
        <v>40</v>
      </c>
      <c r="I136" s="63" t="s">
        <v>27</v>
      </c>
      <c r="P136" t="s">
        <v>1207</v>
      </c>
      <c r="Q136" t="s">
        <v>1207</v>
      </c>
      <c r="R136" t="s">
        <v>1207</v>
      </c>
      <c r="S136" t="s">
        <v>1207</v>
      </c>
      <c r="T136" t="s">
        <v>1207</v>
      </c>
      <c r="U136" t="s">
        <v>1207</v>
      </c>
      <c r="V136" t="s">
        <v>1207</v>
      </c>
      <c r="W136" t="s">
        <v>1207</v>
      </c>
      <c r="X136" t="s">
        <v>1207</v>
      </c>
      <c r="Y136" t="s">
        <v>1207</v>
      </c>
      <c r="Z136" t="s">
        <v>1207</v>
      </c>
      <c r="AA136" t="s">
        <v>1207</v>
      </c>
      <c r="AB136" t="s">
        <v>1207</v>
      </c>
      <c r="AC136" t="s">
        <v>1207</v>
      </c>
      <c r="AD136" t="s">
        <v>1207</v>
      </c>
      <c r="AE136" t="s">
        <v>1207</v>
      </c>
      <c r="AF136" t="s">
        <v>1207</v>
      </c>
      <c r="AG136" t="s">
        <v>1207</v>
      </c>
      <c r="AH136" t="s">
        <v>1207</v>
      </c>
      <c r="AI136" t="s">
        <v>1207</v>
      </c>
      <c r="AJ136" t="s">
        <v>1207</v>
      </c>
      <c r="AK136" t="s">
        <v>1207</v>
      </c>
      <c r="AL136" t="s">
        <v>1207</v>
      </c>
      <c r="AM136" t="s">
        <v>1207</v>
      </c>
      <c r="AN136" t="s">
        <v>1207</v>
      </c>
      <c r="AO136" t="s">
        <v>1207</v>
      </c>
      <c r="AP136" t="s">
        <v>1207</v>
      </c>
      <c r="AQ136" t="s">
        <v>1207</v>
      </c>
      <c r="AR136" t="s">
        <v>1207</v>
      </c>
      <c r="AS136" t="s">
        <v>1207</v>
      </c>
      <c r="AT136" t="s">
        <v>1207</v>
      </c>
      <c r="AU136" t="s">
        <v>1207</v>
      </c>
      <c r="AV136" t="s">
        <v>1207</v>
      </c>
      <c r="AW136" t="s">
        <v>1207</v>
      </c>
      <c r="AX136" t="s">
        <v>1207</v>
      </c>
      <c r="AY136" t="s">
        <v>1207</v>
      </c>
      <c r="AZ136" t="s">
        <v>1207</v>
      </c>
      <c r="BA136" t="s">
        <v>1207</v>
      </c>
      <c r="BB136" t="s">
        <v>1207</v>
      </c>
      <c r="BC136" t="s">
        <v>1207</v>
      </c>
      <c r="BD136" t="s">
        <v>1207</v>
      </c>
      <c r="BE136" t="s">
        <v>1207</v>
      </c>
      <c r="BF136" t="s">
        <v>1207</v>
      </c>
      <c r="BG136" t="s">
        <v>1207</v>
      </c>
      <c r="BH136" t="s">
        <v>1207</v>
      </c>
      <c r="BI136" t="s">
        <v>1207</v>
      </c>
      <c r="BJ136" t="s">
        <v>1207</v>
      </c>
      <c r="BK136" t="s">
        <v>1207</v>
      </c>
      <c r="BL136" t="s">
        <v>1207</v>
      </c>
      <c r="BM136" t="s">
        <v>1207</v>
      </c>
      <c r="BN136" t="s">
        <v>1207</v>
      </c>
      <c r="BO136" t="s">
        <v>1207</v>
      </c>
      <c r="BP136" t="s">
        <v>1207</v>
      </c>
      <c r="BQ136" t="s">
        <v>1207</v>
      </c>
      <c r="BR136" t="s">
        <v>1207</v>
      </c>
      <c r="BS136" t="s">
        <v>1207</v>
      </c>
      <c r="BT136" t="s">
        <v>1207</v>
      </c>
      <c r="BU136" t="s">
        <v>1207</v>
      </c>
      <c r="BV136" t="s">
        <v>1207</v>
      </c>
      <c r="BW136" t="s">
        <v>1207</v>
      </c>
      <c r="BX136" t="s">
        <v>1207</v>
      </c>
      <c r="BY136" t="s">
        <v>1207</v>
      </c>
      <c r="BZ136" t="s">
        <v>1207</v>
      </c>
      <c r="CA136" t="s">
        <v>1207</v>
      </c>
      <c r="CB136" t="s">
        <v>1207</v>
      </c>
      <c r="CC136" t="s">
        <v>1207</v>
      </c>
      <c r="CD136" t="s">
        <v>1207</v>
      </c>
      <c r="CE136" t="s">
        <v>1207</v>
      </c>
      <c r="CF136" t="s">
        <v>1207</v>
      </c>
      <c r="CG136" t="s">
        <v>1207</v>
      </c>
      <c r="CH136" t="s">
        <v>1207</v>
      </c>
      <c r="CI136" t="s">
        <v>1207</v>
      </c>
      <c r="CJ136" t="s">
        <v>1207</v>
      </c>
      <c r="CK136" t="s">
        <v>1207</v>
      </c>
      <c r="CL136" t="s">
        <v>1207</v>
      </c>
      <c r="CM136" t="s">
        <v>1207</v>
      </c>
      <c r="CN136" t="s">
        <v>1207</v>
      </c>
      <c r="CO136" t="s">
        <v>1207</v>
      </c>
      <c r="CP136" t="s">
        <v>1207</v>
      </c>
      <c r="CQ136" t="s">
        <v>1207</v>
      </c>
      <c r="CR136" t="s">
        <v>1207</v>
      </c>
      <c r="CS136" t="s">
        <v>1207</v>
      </c>
      <c r="CT136" t="s">
        <v>1207</v>
      </c>
      <c r="CU136" t="s">
        <v>1207</v>
      </c>
      <c r="CV136" t="s">
        <v>1207</v>
      </c>
      <c r="CW136" t="s">
        <v>1207</v>
      </c>
      <c r="CX136" t="s">
        <v>1207</v>
      </c>
      <c r="CY136" t="s">
        <v>1207</v>
      </c>
      <c r="CZ136" t="s">
        <v>1207</v>
      </c>
      <c r="DA136" t="s">
        <v>1207</v>
      </c>
      <c r="DB136" t="s">
        <v>1207</v>
      </c>
      <c r="DC136" t="s">
        <v>1207</v>
      </c>
      <c r="DD136" t="s">
        <v>1207</v>
      </c>
      <c r="DE136" t="s">
        <v>1207</v>
      </c>
      <c r="DF136" t="s">
        <v>1207</v>
      </c>
      <c r="DG136" t="s">
        <v>1207</v>
      </c>
      <c r="DH136" t="s">
        <v>1207</v>
      </c>
      <c r="DI136" t="s">
        <v>1207</v>
      </c>
      <c r="DJ136" t="s">
        <v>1207</v>
      </c>
      <c r="DK136" t="s">
        <v>1207</v>
      </c>
      <c r="DL136" t="s">
        <v>1207</v>
      </c>
      <c r="DM136" t="s">
        <v>1207</v>
      </c>
      <c r="DN136" t="s">
        <v>1207</v>
      </c>
      <c r="DO136" t="s">
        <v>1207</v>
      </c>
      <c r="DP136" t="s">
        <v>1207</v>
      </c>
      <c r="DQ136" t="s">
        <v>1207</v>
      </c>
      <c r="DR136" t="s">
        <v>1207</v>
      </c>
      <c r="DS136" t="s">
        <v>1207</v>
      </c>
      <c r="DT136" t="s">
        <v>1207</v>
      </c>
      <c r="DU136" t="s">
        <v>1207</v>
      </c>
      <c r="DV136" t="s">
        <v>1207</v>
      </c>
      <c r="DW136" t="s">
        <v>1207</v>
      </c>
      <c r="DX136" t="s">
        <v>1207</v>
      </c>
      <c r="DY136" t="s">
        <v>1207</v>
      </c>
      <c r="DZ136" t="s">
        <v>1207</v>
      </c>
      <c r="EA136" t="s">
        <v>1207</v>
      </c>
      <c r="EB136" t="s">
        <v>1207</v>
      </c>
      <c r="EC136" t="s">
        <v>1207</v>
      </c>
      <c r="ED136" t="s">
        <v>1207</v>
      </c>
      <c r="EE136" t="s">
        <v>1207</v>
      </c>
      <c r="EF136" t="s">
        <v>1207</v>
      </c>
      <c r="EG136" t="s">
        <v>1207</v>
      </c>
      <c r="EH136" t="s">
        <v>1207</v>
      </c>
      <c r="EI136" t="s">
        <v>1207</v>
      </c>
      <c r="EJ136" t="s">
        <v>1207</v>
      </c>
      <c r="EK136" t="s">
        <v>1207</v>
      </c>
      <c r="EL136" t="s">
        <v>1207</v>
      </c>
      <c r="EM136" t="s">
        <v>1207</v>
      </c>
      <c r="EN136" t="s">
        <v>1207</v>
      </c>
      <c r="EO136" t="s">
        <v>1207</v>
      </c>
      <c r="EP136" t="s">
        <v>1207</v>
      </c>
      <c r="EQ136" t="s">
        <v>1207</v>
      </c>
      <c r="ER136" t="s">
        <v>1207</v>
      </c>
      <c r="ES136" t="s">
        <v>1207</v>
      </c>
      <c r="ET136" t="s">
        <v>1207</v>
      </c>
      <c r="EU136" t="s">
        <v>1207</v>
      </c>
      <c r="EV136" t="s">
        <v>1207</v>
      </c>
      <c r="EW136" t="s">
        <v>1207</v>
      </c>
      <c r="EX136" t="s">
        <v>1207</v>
      </c>
      <c r="EY136" t="s">
        <v>1207</v>
      </c>
      <c r="EZ136" t="s">
        <v>1207</v>
      </c>
      <c r="FA136" t="s">
        <v>1207</v>
      </c>
      <c r="FB136" t="s">
        <v>1207</v>
      </c>
      <c r="FC136" t="s">
        <v>1207</v>
      </c>
      <c r="FD136" t="s">
        <v>1207</v>
      </c>
      <c r="FE136" t="s">
        <v>1207</v>
      </c>
      <c r="FF136" t="s">
        <v>1207</v>
      </c>
      <c r="FG136" t="s">
        <v>1207</v>
      </c>
      <c r="FH136" t="s">
        <v>1207</v>
      </c>
      <c r="FI136" t="s">
        <v>1207</v>
      </c>
      <c r="FJ136" t="s">
        <v>1207</v>
      </c>
      <c r="FK136" t="s">
        <v>1207</v>
      </c>
      <c r="FL136" t="s">
        <v>1207</v>
      </c>
      <c r="FM136" t="s">
        <v>1207</v>
      </c>
      <c r="FN136" t="s">
        <v>1207</v>
      </c>
      <c r="FO136" t="s">
        <v>1207</v>
      </c>
      <c r="FP136" t="s">
        <v>1207</v>
      </c>
      <c r="FQ136" t="s">
        <v>1207</v>
      </c>
      <c r="FR136" t="s">
        <v>1207</v>
      </c>
      <c r="FS136" t="s">
        <v>1207</v>
      </c>
      <c r="FT136" t="s">
        <v>1207</v>
      </c>
      <c r="FU136" t="s">
        <v>1207</v>
      </c>
      <c r="FV136" t="s">
        <v>1207</v>
      </c>
      <c r="FW136" t="s">
        <v>1207</v>
      </c>
      <c r="FX136" t="s">
        <v>1207</v>
      </c>
      <c r="FY136" t="s">
        <v>1207</v>
      </c>
      <c r="FZ136" t="s">
        <v>1207</v>
      </c>
      <c r="GA136" t="s">
        <v>1207</v>
      </c>
      <c r="GB136" t="s">
        <v>1207</v>
      </c>
      <c r="GC136" t="s">
        <v>1207</v>
      </c>
      <c r="GD136" t="s">
        <v>1207</v>
      </c>
      <c r="GE136" t="s">
        <v>1207</v>
      </c>
      <c r="GF136" t="s">
        <v>1207</v>
      </c>
      <c r="GG136" t="s">
        <v>1207</v>
      </c>
      <c r="GH136" t="s">
        <v>1207</v>
      </c>
      <c r="GI136" t="s">
        <v>1207</v>
      </c>
      <c r="GJ136" t="s">
        <v>1207</v>
      </c>
      <c r="GK136" t="s">
        <v>1207</v>
      </c>
      <c r="GL136" t="s">
        <v>1207</v>
      </c>
      <c r="GM136" t="s">
        <v>1207</v>
      </c>
      <c r="GN136" t="s">
        <v>1207</v>
      </c>
      <c r="GO136" t="s">
        <v>1207</v>
      </c>
      <c r="GP136" t="s">
        <v>1207</v>
      </c>
      <c r="GQ136" t="s">
        <v>1207</v>
      </c>
      <c r="GR136" t="s">
        <v>1207</v>
      </c>
      <c r="GS136" t="s">
        <v>1207</v>
      </c>
      <c r="GT136" t="s">
        <v>1207</v>
      </c>
      <c r="GU136" t="s">
        <v>1207</v>
      </c>
    </row>
    <row r="137" spans="3:203">
      <c r="C137" s="51" t="s">
        <v>1405</v>
      </c>
      <c r="E137" s="51" t="s">
        <v>1405</v>
      </c>
      <c r="G137" s="63" t="s">
        <v>21</v>
      </c>
      <c r="I137" s="63" t="s">
        <v>45</v>
      </c>
      <c r="P137" t="s">
        <v>1208</v>
      </c>
      <c r="Q137" t="s">
        <v>1208</v>
      </c>
      <c r="R137" t="s">
        <v>1208</v>
      </c>
      <c r="S137" t="s">
        <v>1208</v>
      </c>
      <c r="T137" t="s">
        <v>1208</v>
      </c>
      <c r="U137" t="s">
        <v>1208</v>
      </c>
      <c r="V137" t="s">
        <v>1208</v>
      </c>
      <c r="W137" t="s">
        <v>1208</v>
      </c>
      <c r="X137" t="s">
        <v>1208</v>
      </c>
      <c r="Y137" t="s">
        <v>1208</v>
      </c>
      <c r="Z137" t="s">
        <v>1208</v>
      </c>
      <c r="AA137" t="s">
        <v>1208</v>
      </c>
      <c r="AB137" t="s">
        <v>1208</v>
      </c>
      <c r="AC137" t="s">
        <v>1208</v>
      </c>
      <c r="AD137" t="s">
        <v>1208</v>
      </c>
      <c r="AE137" t="s">
        <v>1208</v>
      </c>
      <c r="AF137" t="s">
        <v>1208</v>
      </c>
      <c r="AG137" t="s">
        <v>1208</v>
      </c>
      <c r="AH137" t="s">
        <v>1208</v>
      </c>
      <c r="AI137" t="s">
        <v>1208</v>
      </c>
      <c r="AJ137" t="s">
        <v>1208</v>
      </c>
      <c r="AK137" t="s">
        <v>1208</v>
      </c>
      <c r="AL137" t="s">
        <v>1208</v>
      </c>
      <c r="AM137" t="s">
        <v>1208</v>
      </c>
      <c r="AN137" t="s">
        <v>1208</v>
      </c>
      <c r="AO137" t="s">
        <v>1208</v>
      </c>
      <c r="AP137" t="s">
        <v>1208</v>
      </c>
      <c r="AQ137" t="s">
        <v>1208</v>
      </c>
      <c r="AR137" t="s">
        <v>1208</v>
      </c>
      <c r="AS137" t="s">
        <v>1208</v>
      </c>
      <c r="AT137" t="s">
        <v>1208</v>
      </c>
      <c r="AU137" t="s">
        <v>1208</v>
      </c>
      <c r="AV137" t="s">
        <v>1208</v>
      </c>
      <c r="AW137" t="s">
        <v>1208</v>
      </c>
      <c r="AX137" t="s">
        <v>1208</v>
      </c>
      <c r="AY137" t="s">
        <v>1208</v>
      </c>
      <c r="AZ137" t="s">
        <v>1208</v>
      </c>
      <c r="BA137" t="s">
        <v>1208</v>
      </c>
      <c r="BB137" t="s">
        <v>1208</v>
      </c>
      <c r="BC137" t="s">
        <v>1208</v>
      </c>
      <c r="BD137" t="s">
        <v>1208</v>
      </c>
      <c r="BE137" t="s">
        <v>1208</v>
      </c>
      <c r="BF137" t="s">
        <v>1208</v>
      </c>
      <c r="BG137" t="s">
        <v>1208</v>
      </c>
      <c r="BH137" t="s">
        <v>1208</v>
      </c>
      <c r="BI137" t="s">
        <v>1208</v>
      </c>
      <c r="BJ137" t="s">
        <v>1208</v>
      </c>
      <c r="BK137" t="s">
        <v>1208</v>
      </c>
      <c r="BL137" t="s">
        <v>1208</v>
      </c>
      <c r="BM137" t="s">
        <v>1208</v>
      </c>
      <c r="BN137" t="s">
        <v>1208</v>
      </c>
      <c r="BO137" t="s">
        <v>1208</v>
      </c>
      <c r="BP137" t="s">
        <v>1208</v>
      </c>
      <c r="BQ137" t="s">
        <v>1208</v>
      </c>
      <c r="BR137" t="s">
        <v>1208</v>
      </c>
      <c r="BS137" t="s">
        <v>1208</v>
      </c>
      <c r="BT137" t="s">
        <v>1208</v>
      </c>
      <c r="BU137" t="s">
        <v>1208</v>
      </c>
      <c r="BV137" t="s">
        <v>1208</v>
      </c>
      <c r="BW137" t="s">
        <v>1208</v>
      </c>
      <c r="BX137" t="s">
        <v>1208</v>
      </c>
      <c r="BY137" t="s">
        <v>1208</v>
      </c>
      <c r="BZ137" t="s">
        <v>1208</v>
      </c>
      <c r="CA137" t="s">
        <v>1208</v>
      </c>
      <c r="CB137" t="s">
        <v>1208</v>
      </c>
      <c r="CC137" t="s">
        <v>1208</v>
      </c>
      <c r="CD137" t="s">
        <v>1208</v>
      </c>
      <c r="CE137" t="s">
        <v>1208</v>
      </c>
      <c r="CF137" t="s">
        <v>1208</v>
      </c>
      <c r="CG137" t="s">
        <v>1208</v>
      </c>
      <c r="CH137" t="s">
        <v>1208</v>
      </c>
      <c r="CI137" t="s">
        <v>1208</v>
      </c>
      <c r="CJ137" t="s">
        <v>1208</v>
      </c>
      <c r="CK137" t="s">
        <v>1208</v>
      </c>
      <c r="CL137" t="s">
        <v>1208</v>
      </c>
      <c r="CM137" t="s">
        <v>1208</v>
      </c>
      <c r="CN137" t="s">
        <v>1208</v>
      </c>
      <c r="CO137" t="s">
        <v>1208</v>
      </c>
      <c r="CP137" t="s">
        <v>1208</v>
      </c>
      <c r="CQ137" t="s">
        <v>1208</v>
      </c>
      <c r="CR137" t="s">
        <v>1208</v>
      </c>
      <c r="CS137" t="s">
        <v>1208</v>
      </c>
      <c r="CT137" t="s">
        <v>1208</v>
      </c>
      <c r="CU137" t="s">
        <v>1208</v>
      </c>
      <c r="CV137" t="s">
        <v>1208</v>
      </c>
      <c r="CW137" t="s">
        <v>1208</v>
      </c>
      <c r="CX137" t="s">
        <v>1208</v>
      </c>
      <c r="CY137" t="s">
        <v>1208</v>
      </c>
      <c r="CZ137" t="s">
        <v>1208</v>
      </c>
      <c r="DA137" t="s">
        <v>1208</v>
      </c>
      <c r="DB137" t="s">
        <v>1208</v>
      </c>
      <c r="DC137" t="s">
        <v>1208</v>
      </c>
      <c r="DD137" t="s">
        <v>1208</v>
      </c>
      <c r="DE137" t="s">
        <v>1208</v>
      </c>
      <c r="DF137" t="s">
        <v>1208</v>
      </c>
      <c r="DG137" t="s">
        <v>1208</v>
      </c>
      <c r="DH137" t="s">
        <v>1208</v>
      </c>
      <c r="DI137" t="s">
        <v>1208</v>
      </c>
      <c r="DJ137" t="s">
        <v>1208</v>
      </c>
      <c r="DK137" t="s">
        <v>1208</v>
      </c>
      <c r="DL137" t="s">
        <v>1208</v>
      </c>
      <c r="DM137" t="s">
        <v>1208</v>
      </c>
      <c r="DN137" t="s">
        <v>1208</v>
      </c>
      <c r="DO137" t="s">
        <v>1208</v>
      </c>
      <c r="DP137" t="s">
        <v>1208</v>
      </c>
      <c r="DQ137" t="s">
        <v>1208</v>
      </c>
      <c r="DR137" t="s">
        <v>1208</v>
      </c>
      <c r="DS137" t="s">
        <v>1208</v>
      </c>
      <c r="DT137" t="s">
        <v>1208</v>
      </c>
      <c r="DU137" t="s">
        <v>1208</v>
      </c>
      <c r="DV137" t="s">
        <v>1208</v>
      </c>
      <c r="DW137" t="s">
        <v>1208</v>
      </c>
      <c r="DX137" t="s">
        <v>1208</v>
      </c>
      <c r="DY137" t="s">
        <v>1208</v>
      </c>
      <c r="DZ137" t="s">
        <v>1208</v>
      </c>
      <c r="EA137" t="s">
        <v>1208</v>
      </c>
      <c r="EB137" t="s">
        <v>1208</v>
      </c>
      <c r="EC137" t="s">
        <v>1208</v>
      </c>
      <c r="ED137" t="s">
        <v>1208</v>
      </c>
      <c r="EE137" t="s">
        <v>1208</v>
      </c>
      <c r="EF137" t="s">
        <v>1208</v>
      </c>
      <c r="EG137" t="s">
        <v>1208</v>
      </c>
      <c r="EH137" t="s">
        <v>1208</v>
      </c>
      <c r="EI137" t="s">
        <v>1208</v>
      </c>
      <c r="EJ137" t="s">
        <v>1208</v>
      </c>
      <c r="EK137" t="s">
        <v>1208</v>
      </c>
      <c r="EL137" t="s">
        <v>1208</v>
      </c>
      <c r="EM137" t="s">
        <v>1208</v>
      </c>
      <c r="EN137" t="s">
        <v>1208</v>
      </c>
      <c r="EO137" t="s">
        <v>1208</v>
      </c>
      <c r="EP137" t="s">
        <v>1208</v>
      </c>
      <c r="EQ137" t="s">
        <v>1208</v>
      </c>
      <c r="ER137" t="s">
        <v>1208</v>
      </c>
      <c r="ES137" t="s">
        <v>1208</v>
      </c>
      <c r="ET137" t="s">
        <v>1208</v>
      </c>
      <c r="EU137" t="s">
        <v>1208</v>
      </c>
      <c r="EV137" t="s">
        <v>1208</v>
      </c>
      <c r="EW137" t="s">
        <v>1208</v>
      </c>
      <c r="EX137" t="s">
        <v>1208</v>
      </c>
      <c r="EY137" t="s">
        <v>1208</v>
      </c>
      <c r="EZ137" t="s">
        <v>1208</v>
      </c>
      <c r="FA137" t="s">
        <v>1208</v>
      </c>
      <c r="FB137" t="s">
        <v>1208</v>
      </c>
      <c r="FC137" t="s">
        <v>1208</v>
      </c>
      <c r="FD137" t="s">
        <v>1208</v>
      </c>
      <c r="FE137" t="s">
        <v>1208</v>
      </c>
      <c r="FF137" t="s">
        <v>1208</v>
      </c>
      <c r="FG137" t="s">
        <v>1208</v>
      </c>
      <c r="FH137" t="s">
        <v>1208</v>
      </c>
      <c r="FI137" t="s">
        <v>1208</v>
      </c>
      <c r="FJ137" t="s">
        <v>1208</v>
      </c>
      <c r="FK137" t="s">
        <v>1208</v>
      </c>
      <c r="FL137" t="s">
        <v>1208</v>
      </c>
      <c r="FM137" t="s">
        <v>1208</v>
      </c>
      <c r="FN137" t="s">
        <v>1208</v>
      </c>
      <c r="FO137" t="s">
        <v>1208</v>
      </c>
      <c r="FP137" t="s">
        <v>1208</v>
      </c>
      <c r="FQ137" t="s">
        <v>1208</v>
      </c>
      <c r="FR137" t="s">
        <v>1208</v>
      </c>
      <c r="FS137" t="s">
        <v>1208</v>
      </c>
      <c r="FT137" t="s">
        <v>1208</v>
      </c>
      <c r="FU137" t="s">
        <v>1208</v>
      </c>
      <c r="FV137" t="s">
        <v>1208</v>
      </c>
      <c r="FW137" t="s">
        <v>1208</v>
      </c>
      <c r="FX137" t="s">
        <v>1208</v>
      </c>
      <c r="FY137" t="s">
        <v>1208</v>
      </c>
      <c r="FZ137" t="s">
        <v>1208</v>
      </c>
      <c r="GA137" t="s">
        <v>1208</v>
      </c>
      <c r="GB137" t="s">
        <v>1208</v>
      </c>
      <c r="GC137" t="s">
        <v>1208</v>
      </c>
      <c r="GD137" t="s">
        <v>1208</v>
      </c>
      <c r="GE137" t="s">
        <v>1208</v>
      </c>
      <c r="GF137" t="s">
        <v>1208</v>
      </c>
      <c r="GG137" t="s">
        <v>1208</v>
      </c>
      <c r="GH137" t="s">
        <v>1208</v>
      </c>
      <c r="GI137" t="s">
        <v>1208</v>
      </c>
      <c r="GJ137" t="s">
        <v>1208</v>
      </c>
      <c r="GK137" t="s">
        <v>1208</v>
      </c>
      <c r="GL137" t="s">
        <v>1208</v>
      </c>
      <c r="GM137" t="s">
        <v>1208</v>
      </c>
      <c r="GN137" t="s">
        <v>1208</v>
      </c>
      <c r="GO137" t="s">
        <v>1208</v>
      </c>
      <c r="GP137" t="s">
        <v>1208</v>
      </c>
      <c r="GQ137" t="s">
        <v>1208</v>
      </c>
      <c r="GR137" t="s">
        <v>1208</v>
      </c>
      <c r="GS137" t="s">
        <v>1208</v>
      </c>
      <c r="GT137" t="s">
        <v>1208</v>
      </c>
      <c r="GU137" t="s">
        <v>1208</v>
      </c>
    </row>
    <row r="138" spans="3:203">
      <c r="C138" s="52" t="s">
        <v>1381</v>
      </c>
      <c r="E138" s="52" t="s">
        <v>1381</v>
      </c>
      <c r="G138" s="63" t="s">
        <v>22</v>
      </c>
      <c r="I138" s="63" t="s">
        <v>39</v>
      </c>
      <c r="P138" t="s">
        <v>1209</v>
      </c>
      <c r="Q138" t="s">
        <v>1209</v>
      </c>
      <c r="R138" t="s">
        <v>1209</v>
      </c>
      <c r="S138" t="s">
        <v>1209</v>
      </c>
      <c r="T138" t="s">
        <v>1209</v>
      </c>
      <c r="U138" t="s">
        <v>1209</v>
      </c>
      <c r="V138" t="s">
        <v>1209</v>
      </c>
      <c r="W138" t="s">
        <v>1209</v>
      </c>
      <c r="X138" t="s">
        <v>1209</v>
      </c>
      <c r="Y138" t="s">
        <v>1209</v>
      </c>
      <c r="Z138" t="s">
        <v>1209</v>
      </c>
      <c r="AA138" t="s">
        <v>1209</v>
      </c>
      <c r="AB138" t="s">
        <v>1209</v>
      </c>
      <c r="AC138" t="s">
        <v>1209</v>
      </c>
      <c r="AD138" t="s">
        <v>1209</v>
      </c>
      <c r="AE138" t="s">
        <v>1209</v>
      </c>
      <c r="AF138" t="s">
        <v>1209</v>
      </c>
      <c r="AG138" t="s">
        <v>1209</v>
      </c>
      <c r="AH138" t="s">
        <v>1209</v>
      </c>
      <c r="AI138" t="s">
        <v>1209</v>
      </c>
      <c r="AJ138" t="s">
        <v>1209</v>
      </c>
      <c r="AK138" t="s">
        <v>1209</v>
      </c>
      <c r="AL138" t="s">
        <v>1209</v>
      </c>
      <c r="AM138" t="s">
        <v>1209</v>
      </c>
      <c r="AN138" t="s">
        <v>1209</v>
      </c>
      <c r="AO138" t="s">
        <v>1209</v>
      </c>
      <c r="AP138" t="s">
        <v>1209</v>
      </c>
      <c r="AQ138" t="s">
        <v>1209</v>
      </c>
      <c r="AR138" t="s">
        <v>1209</v>
      </c>
      <c r="AS138" t="s">
        <v>1209</v>
      </c>
      <c r="AT138" t="s">
        <v>1209</v>
      </c>
      <c r="AU138" t="s">
        <v>1209</v>
      </c>
      <c r="AV138" t="s">
        <v>1209</v>
      </c>
      <c r="AW138" t="s">
        <v>1209</v>
      </c>
      <c r="AX138" t="s">
        <v>1209</v>
      </c>
      <c r="AY138" t="s">
        <v>1209</v>
      </c>
      <c r="AZ138" t="s">
        <v>1209</v>
      </c>
      <c r="BA138" t="s">
        <v>1209</v>
      </c>
      <c r="BB138" t="s">
        <v>1209</v>
      </c>
      <c r="BC138" t="s">
        <v>1209</v>
      </c>
      <c r="BD138" t="s">
        <v>1209</v>
      </c>
      <c r="BE138" t="s">
        <v>1209</v>
      </c>
      <c r="BF138" t="s">
        <v>1209</v>
      </c>
      <c r="BG138" t="s">
        <v>1209</v>
      </c>
      <c r="BH138" t="s">
        <v>1209</v>
      </c>
      <c r="BI138" t="s">
        <v>1209</v>
      </c>
      <c r="BJ138" t="s">
        <v>1209</v>
      </c>
      <c r="BK138" t="s">
        <v>1209</v>
      </c>
      <c r="BL138" t="s">
        <v>1209</v>
      </c>
      <c r="BM138" t="s">
        <v>1209</v>
      </c>
      <c r="BN138" t="s">
        <v>1209</v>
      </c>
      <c r="BO138" t="s">
        <v>1209</v>
      </c>
      <c r="BP138" t="s">
        <v>1209</v>
      </c>
      <c r="BQ138" t="s">
        <v>1209</v>
      </c>
      <c r="BR138" t="s">
        <v>1209</v>
      </c>
      <c r="BS138" t="s">
        <v>1209</v>
      </c>
      <c r="BT138" t="s">
        <v>1209</v>
      </c>
      <c r="BU138" t="s">
        <v>1209</v>
      </c>
      <c r="BV138" t="s">
        <v>1209</v>
      </c>
      <c r="BW138" t="s">
        <v>1209</v>
      </c>
      <c r="BX138" t="s">
        <v>1209</v>
      </c>
      <c r="BY138" t="s">
        <v>1209</v>
      </c>
      <c r="BZ138" t="s">
        <v>1209</v>
      </c>
      <c r="CA138" t="s">
        <v>1209</v>
      </c>
      <c r="CB138" t="s">
        <v>1209</v>
      </c>
      <c r="CC138" t="s">
        <v>1209</v>
      </c>
      <c r="CD138" t="s">
        <v>1209</v>
      </c>
      <c r="CE138" t="s">
        <v>1209</v>
      </c>
      <c r="CF138" t="s">
        <v>1209</v>
      </c>
      <c r="CG138" t="s">
        <v>1209</v>
      </c>
      <c r="CH138" t="s">
        <v>1209</v>
      </c>
      <c r="CI138" t="s">
        <v>1209</v>
      </c>
      <c r="CJ138" t="s">
        <v>1209</v>
      </c>
      <c r="CK138" t="s">
        <v>1209</v>
      </c>
      <c r="CL138" t="s">
        <v>1209</v>
      </c>
      <c r="CM138" t="s">
        <v>1209</v>
      </c>
      <c r="CN138" t="s">
        <v>1209</v>
      </c>
      <c r="CO138" t="s">
        <v>1209</v>
      </c>
      <c r="CP138" t="s">
        <v>1209</v>
      </c>
      <c r="CQ138" t="s">
        <v>1209</v>
      </c>
      <c r="CR138" t="s">
        <v>1209</v>
      </c>
      <c r="CS138" t="s">
        <v>1209</v>
      </c>
      <c r="CT138" t="s">
        <v>1209</v>
      </c>
      <c r="CU138" t="s">
        <v>1209</v>
      </c>
      <c r="CV138" t="s">
        <v>1209</v>
      </c>
      <c r="CW138" t="s">
        <v>1209</v>
      </c>
      <c r="CX138" t="s">
        <v>1209</v>
      </c>
      <c r="CY138" t="s">
        <v>1209</v>
      </c>
      <c r="CZ138" t="s">
        <v>1209</v>
      </c>
      <c r="DA138" t="s">
        <v>1209</v>
      </c>
      <c r="DB138" t="s">
        <v>1209</v>
      </c>
      <c r="DC138" t="s">
        <v>1209</v>
      </c>
      <c r="DD138" t="s">
        <v>1209</v>
      </c>
      <c r="DE138" t="s">
        <v>1209</v>
      </c>
      <c r="DF138" t="s">
        <v>1209</v>
      </c>
      <c r="DG138" t="s">
        <v>1209</v>
      </c>
      <c r="DH138" t="s">
        <v>1209</v>
      </c>
      <c r="DI138" t="s">
        <v>1209</v>
      </c>
      <c r="DJ138" t="s">
        <v>1209</v>
      </c>
      <c r="DK138" t="s">
        <v>1209</v>
      </c>
      <c r="DL138" t="s">
        <v>1209</v>
      </c>
      <c r="DM138" t="s">
        <v>1209</v>
      </c>
      <c r="DN138" t="s">
        <v>1209</v>
      </c>
      <c r="DO138" t="s">
        <v>1209</v>
      </c>
      <c r="DP138" t="s">
        <v>1209</v>
      </c>
      <c r="DQ138" t="s">
        <v>1209</v>
      </c>
      <c r="DR138" t="s">
        <v>1209</v>
      </c>
      <c r="DS138" t="s">
        <v>1209</v>
      </c>
      <c r="DT138" t="s">
        <v>1209</v>
      </c>
      <c r="DU138" t="s">
        <v>1209</v>
      </c>
      <c r="DV138" t="s">
        <v>1209</v>
      </c>
      <c r="DW138" t="s">
        <v>1209</v>
      </c>
      <c r="DX138" t="s">
        <v>1209</v>
      </c>
      <c r="DY138" t="s">
        <v>1209</v>
      </c>
      <c r="DZ138" t="s">
        <v>1209</v>
      </c>
      <c r="EA138" t="s">
        <v>1209</v>
      </c>
      <c r="EB138" t="s">
        <v>1209</v>
      </c>
      <c r="EC138" t="s">
        <v>1209</v>
      </c>
      <c r="ED138" t="s">
        <v>1209</v>
      </c>
      <c r="EE138" t="s">
        <v>1209</v>
      </c>
      <c r="EF138" t="s">
        <v>1209</v>
      </c>
      <c r="EG138" t="s">
        <v>1209</v>
      </c>
      <c r="EH138" t="s">
        <v>1209</v>
      </c>
      <c r="EI138" t="s">
        <v>1209</v>
      </c>
      <c r="EJ138" t="s">
        <v>1209</v>
      </c>
      <c r="EK138" t="s">
        <v>1209</v>
      </c>
      <c r="EL138" t="s">
        <v>1209</v>
      </c>
      <c r="EM138" t="s">
        <v>1209</v>
      </c>
      <c r="EN138" t="s">
        <v>1209</v>
      </c>
      <c r="EO138" t="s">
        <v>1209</v>
      </c>
      <c r="EP138" t="s">
        <v>1209</v>
      </c>
      <c r="EQ138" t="s">
        <v>1209</v>
      </c>
      <c r="ER138" t="s">
        <v>1209</v>
      </c>
      <c r="ES138" t="s">
        <v>1209</v>
      </c>
      <c r="ET138" t="s">
        <v>1209</v>
      </c>
      <c r="EU138" t="s">
        <v>1209</v>
      </c>
      <c r="EV138" t="s">
        <v>1209</v>
      </c>
      <c r="EW138" t="s">
        <v>1209</v>
      </c>
      <c r="EX138" t="s">
        <v>1209</v>
      </c>
      <c r="EY138" t="s">
        <v>1209</v>
      </c>
      <c r="EZ138" t="s">
        <v>1209</v>
      </c>
      <c r="FA138" t="s">
        <v>1209</v>
      </c>
      <c r="FB138" t="s">
        <v>1209</v>
      </c>
      <c r="FC138" t="s">
        <v>1209</v>
      </c>
      <c r="FD138" t="s">
        <v>1209</v>
      </c>
      <c r="FE138" t="s">
        <v>1209</v>
      </c>
      <c r="FF138" t="s">
        <v>1209</v>
      </c>
      <c r="FG138" t="s">
        <v>1209</v>
      </c>
      <c r="FH138" t="s">
        <v>1209</v>
      </c>
      <c r="FI138" t="s">
        <v>1209</v>
      </c>
      <c r="FJ138" t="s">
        <v>1209</v>
      </c>
      <c r="FK138" t="s">
        <v>1209</v>
      </c>
      <c r="FL138" t="s">
        <v>1209</v>
      </c>
      <c r="FM138" t="s">
        <v>1209</v>
      </c>
      <c r="FN138" t="s">
        <v>1209</v>
      </c>
      <c r="FO138" t="s">
        <v>1209</v>
      </c>
      <c r="FP138" t="s">
        <v>1209</v>
      </c>
      <c r="FQ138" t="s">
        <v>1209</v>
      </c>
      <c r="FR138" t="s">
        <v>1209</v>
      </c>
      <c r="FS138" t="s">
        <v>1209</v>
      </c>
      <c r="FT138" t="s">
        <v>1209</v>
      </c>
      <c r="FU138" t="s">
        <v>1209</v>
      </c>
      <c r="FV138" t="s">
        <v>1209</v>
      </c>
      <c r="FW138" t="s">
        <v>1209</v>
      </c>
      <c r="FX138" t="s">
        <v>1209</v>
      </c>
      <c r="FY138" t="s">
        <v>1209</v>
      </c>
      <c r="FZ138" t="s">
        <v>1209</v>
      </c>
      <c r="GA138" t="s">
        <v>1209</v>
      </c>
      <c r="GB138" t="s">
        <v>1209</v>
      </c>
      <c r="GC138" t="s">
        <v>1209</v>
      </c>
      <c r="GD138" t="s">
        <v>1209</v>
      </c>
      <c r="GE138" t="s">
        <v>1209</v>
      </c>
      <c r="GF138" t="s">
        <v>1209</v>
      </c>
      <c r="GG138" t="s">
        <v>1209</v>
      </c>
      <c r="GH138" t="s">
        <v>1209</v>
      </c>
      <c r="GI138" t="s">
        <v>1209</v>
      </c>
      <c r="GJ138" t="s">
        <v>1209</v>
      </c>
      <c r="GK138" t="s">
        <v>1209</v>
      </c>
      <c r="GL138" t="s">
        <v>1209</v>
      </c>
      <c r="GM138" t="s">
        <v>1209</v>
      </c>
      <c r="GN138" t="s">
        <v>1209</v>
      </c>
      <c r="GO138" t="s">
        <v>1209</v>
      </c>
      <c r="GP138" t="s">
        <v>1209</v>
      </c>
      <c r="GQ138" t="s">
        <v>1209</v>
      </c>
      <c r="GR138" t="s">
        <v>1209</v>
      </c>
      <c r="GS138" t="s">
        <v>1209</v>
      </c>
      <c r="GT138" t="s">
        <v>1209</v>
      </c>
      <c r="GU138" t="s">
        <v>1209</v>
      </c>
    </row>
    <row r="139" spans="3:203">
      <c r="C139" s="51" t="s">
        <v>1453</v>
      </c>
      <c r="E139" s="51" t="s">
        <v>1453</v>
      </c>
      <c r="G139" s="63" t="s">
        <v>27</v>
      </c>
      <c r="I139" s="63" t="s">
        <v>33</v>
      </c>
      <c r="P139" t="s">
        <v>1210</v>
      </c>
      <c r="Q139" t="s">
        <v>1210</v>
      </c>
      <c r="R139" t="s">
        <v>1210</v>
      </c>
      <c r="S139" t="s">
        <v>1210</v>
      </c>
      <c r="T139" t="s">
        <v>1210</v>
      </c>
      <c r="U139" t="s">
        <v>1210</v>
      </c>
      <c r="V139" t="s">
        <v>1210</v>
      </c>
      <c r="W139" t="s">
        <v>1210</v>
      </c>
      <c r="X139" t="s">
        <v>1210</v>
      </c>
      <c r="Y139" t="s">
        <v>1210</v>
      </c>
      <c r="Z139" t="s">
        <v>1210</v>
      </c>
      <c r="AA139" t="s">
        <v>1210</v>
      </c>
      <c r="AB139" t="s">
        <v>1210</v>
      </c>
      <c r="AC139" t="s">
        <v>1210</v>
      </c>
      <c r="AD139" t="s">
        <v>1210</v>
      </c>
      <c r="AE139" t="s">
        <v>1210</v>
      </c>
      <c r="AF139" t="s">
        <v>1210</v>
      </c>
      <c r="AG139" t="s">
        <v>1210</v>
      </c>
      <c r="AH139" t="s">
        <v>1210</v>
      </c>
      <c r="AI139" t="s">
        <v>1210</v>
      </c>
      <c r="AJ139" t="s">
        <v>1210</v>
      </c>
      <c r="AK139" t="s">
        <v>1210</v>
      </c>
      <c r="AL139" t="s">
        <v>1210</v>
      </c>
      <c r="AM139" t="s">
        <v>1210</v>
      </c>
      <c r="AN139" t="s">
        <v>1210</v>
      </c>
      <c r="AO139" t="s">
        <v>1210</v>
      </c>
      <c r="AP139" t="s">
        <v>1210</v>
      </c>
      <c r="AQ139" t="s">
        <v>1210</v>
      </c>
      <c r="AR139" t="s">
        <v>1210</v>
      </c>
      <c r="AS139" t="s">
        <v>1210</v>
      </c>
      <c r="AT139" t="s">
        <v>1210</v>
      </c>
      <c r="AU139" t="s">
        <v>1210</v>
      </c>
      <c r="AV139" t="s">
        <v>1210</v>
      </c>
      <c r="AW139" t="s">
        <v>1210</v>
      </c>
      <c r="AX139" t="s">
        <v>1210</v>
      </c>
      <c r="AY139" t="s">
        <v>1210</v>
      </c>
      <c r="AZ139" t="s">
        <v>1210</v>
      </c>
      <c r="BA139" t="s">
        <v>1210</v>
      </c>
      <c r="BB139" t="s">
        <v>1210</v>
      </c>
      <c r="BC139" t="s">
        <v>1210</v>
      </c>
      <c r="BD139" t="s">
        <v>1210</v>
      </c>
      <c r="BE139" t="s">
        <v>1210</v>
      </c>
      <c r="BF139" t="s">
        <v>1210</v>
      </c>
      <c r="BG139" t="s">
        <v>1210</v>
      </c>
      <c r="BH139" t="s">
        <v>1210</v>
      </c>
      <c r="BI139" t="s">
        <v>1210</v>
      </c>
      <c r="BJ139" t="s">
        <v>1210</v>
      </c>
      <c r="BK139" t="s">
        <v>1210</v>
      </c>
      <c r="BL139" t="s">
        <v>1210</v>
      </c>
      <c r="BM139" t="s">
        <v>1210</v>
      </c>
      <c r="BN139" t="s">
        <v>1210</v>
      </c>
      <c r="BO139" t="s">
        <v>1210</v>
      </c>
      <c r="BP139" t="s">
        <v>1210</v>
      </c>
      <c r="BQ139" t="s">
        <v>1210</v>
      </c>
      <c r="BR139" t="s">
        <v>1210</v>
      </c>
      <c r="BS139" t="s">
        <v>1210</v>
      </c>
      <c r="BT139" t="s">
        <v>1210</v>
      </c>
      <c r="BU139" t="s">
        <v>1210</v>
      </c>
      <c r="BV139" t="s">
        <v>1210</v>
      </c>
      <c r="BW139" t="s">
        <v>1210</v>
      </c>
      <c r="BX139" t="s">
        <v>1210</v>
      </c>
      <c r="BY139" t="s">
        <v>1210</v>
      </c>
      <c r="BZ139" t="s">
        <v>1210</v>
      </c>
      <c r="CA139" t="s">
        <v>1210</v>
      </c>
      <c r="CB139" t="s">
        <v>1210</v>
      </c>
      <c r="CC139" t="s">
        <v>1210</v>
      </c>
      <c r="CD139" t="s">
        <v>1210</v>
      </c>
      <c r="CE139" t="s">
        <v>1210</v>
      </c>
      <c r="CF139" t="s">
        <v>1210</v>
      </c>
      <c r="CG139" t="s">
        <v>1210</v>
      </c>
      <c r="CH139" t="s">
        <v>1210</v>
      </c>
      <c r="CI139" t="s">
        <v>1210</v>
      </c>
      <c r="CJ139" t="s">
        <v>1210</v>
      </c>
      <c r="CK139" t="s">
        <v>1210</v>
      </c>
      <c r="CL139" t="s">
        <v>1210</v>
      </c>
      <c r="CM139" t="s">
        <v>1210</v>
      </c>
      <c r="CN139" t="s">
        <v>1210</v>
      </c>
      <c r="CO139" t="s">
        <v>1210</v>
      </c>
      <c r="CP139" t="s">
        <v>1210</v>
      </c>
      <c r="CQ139" t="s">
        <v>1210</v>
      </c>
      <c r="CR139" t="s">
        <v>1210</v>
      </c>
      <c r="CS139" t="s">
        <v>1210</v>
      </c>
      <c r="CT139" t="s">
        <v>1210</v>
      </c>
      <c r="CU139" t="s">
        <v>1210</v>
      </c>
      <c r="CV139" t="s">
        <v>1210</v>
      </c>
      <c r="CW139" t="s">
        <v>1210</v>
      </c>
      <c r="CX139" t="s">
        <v>1210</v>
      </c>
      <c r="CY139" t="s">
        <v>1210</v>
      </c>
      <c r="CZ139" t="s">
        <v>1210</v>
      </c>
      <c r="DA139" t="s">
        <v>1210</v>
      </c>
      <c r="DB139" t="s">
        <v>1210</v>
      </c>
      <c r="DC139" t="s">
        <v>1210</v>
      </c>
      <c r="DD139" t="s">
        <v>1210</v>
      </c>
      <c r="DE139" t="s">
        <v>1210</v>
      </c>
      <c r="DF139" t="s">
        <v>1210</v>
      </c>
      <c r="DG139" t="s">
        <v>1210</v>
      </c>
      <c r="DH139" t="s">
        <v>1210</v>
      </c>
      <c r="DI139" t="s">
        <v>1210</v>
      </c>
      <c r="DJ139" t="s">
        <v>1210</v>
      </c>
      <c r="DK139" t="s">
        <v>1210</v>
      </c>
      <c r="DL139" t="s">
        <v>1210</v>
      </c>
      <c r="DM139" t="s">
        <v>1210</v>
      </c>
      <c r="DN139" t="s">
        <v>1210</v>
      </c>
      <c r="DO139" t="s">
        <v>1210</v>
      </c>
      <c r="DP139" t="s">
        <v>1210</v>
      </c>
      <c r="DQ139" t="s">
        <v>1210</v>
      </c>
      <c r="DR139" t="s">
        <v>1210</v>
      </c>
      <c r="DS139" t="s">
        <v>1210</v>
      </c>
      <c r="DT139" t="s">
        <v>1210</v>
      </c>
      <c r="DU139" t="s">
        <v>1210</v>
      </c>
      <c r="DV139" t="s">
        <v>1210</v>
      </c>
      <c r="DW139" t="s">
        <v>1210</v>
      </c>
      <c r="DX139" t="s">
        <v>1210</v>
      </c>
      <c r="DY139" t="s">
        <v>1210</v>
      </c>
      <c r="DZ139" t="s">
        <v>1210</v>
      </c>
      <c r="EA139" t="s">
        <v>1210</v>
      </c>
      <c r="EB139" t="s">
        <v>1210</v>
      </c>
      <c r="EC139" t="s">
        <v>1210</v>
      </c>
      <c r="ED139" t="s">
        <v>1210</v>
      </c>
      <c r="EE139" t="s">
        <v>1210</v>
      </c>
      <c r="EF139" t="s">
        <v>1210</v>
      </c>
      <c r="EG139" t="s">
        <v>1210</v>
      </c>
      <c r="EH139" t="s">
        <v>1210</v>
      </c>
      <c r="EI139" t="s">
        <v>1210</v>
      </c>
      <c r="EJ139" t="s">
        <v>1210</v>
      </c>
      <c r="EK139" t="s">
        <v>1210</v>
      </c>
      <c r="EL139" t="s">
        <v>1210</v>
      </c>
      <c r="EM139" t="s">
        <v>1210</v>
      </c>
      <c r="EN139" t="s">
        <v>1210</v>
      </c>
      <c r="EO139" t="s">
        <v>1210</v>
      </c>
      <c r="EP139" t="s">
        <v>1210</v>
      </c>
      <c r="EQ139" t="s">
        <v>1210</v>
      </c>
      <c r="ER139" t="s">
        <v>1210</v>
      </c>
      <c r="ES139" t="s">
        <v>1210</v>
      </c>
      <c r="ET139" t="s">
        <v>1210</v>
      </c>
      <c r="EU139" t="s">
        <v>1210</v>
      </c>
      <c r="EV139" t="s">
        <v>1210</v>
      </c>
      <c r="EW139" t="s">
        <v>1210</v>
      </c>
      <c r="EX139" t="s">
        <v>1210</v>
      </c>
      <c r="EY139" t="s">
        <v>1210</v>
      </c>
      <c r="EZ139" t="s">
        <v>1210</v>
      </c>
      <c r="FA139" t="s">
        <v>1210</v>
      </c>
      <c r="FB139" t="s">
        <v>1210</v>
      </c>
      <c r="FC139" t="s">
        <v>1210</v>
      </c>
      <c r="FD139" t="s">
        <v>1210</v>
      </c>
      <c r="FE139" t="s">
        <v>1210</v>
      </c>
      <c r="FF139" t="s">
        <v>1210</v>
      </c>
      <c r="FG139" t="s">
        <v>1210</v>
      </c>
      <c r="FH139" t="s">
        <v>1210</v>
      </c>
      <c r="FI139" t="s">
        <v>1210</v>
      </c>
      <c r="FJ139" t="s">
        <v>1210</v>
      </c>
      <c r="FK139" t="s">
        <v>1210</v>
      </c>
      <c r="FL139" t="s">
        <v>1210</v>
      </c>
      <c r="FM139" t="s">
        <v>1210</v>
      </c>
      <c r="FN139" t="s">
        <v>1210</v>
      </c>
      <c r="FO139" t="s">
        <v>1210</v>
      </c>
      <c r="FP139" t="s">
        <v>1210</v>
      </c>
      <c r="FQ139" t="s">
        <v>1210</v>
      </c>
      <c r="FR139" t="s">
        <v>1210</v>
      </c>
      <c r="FS139" t="s">
        <v>1210</v>
      </c>
      <c r="FT139" t="s">
        <v>1210</v>
      </c>
      <c r="FU139" t="s">
        <v>1210</v>
      </c>
      <c r="FV139" t="s">
        <v>1210</v>
      </c>
      <c r="FW139" t="s">
        <v>1210</v>
      </c>
      <c r="FX139" t="s">
        <v>1210</v>
      </c>
      <c r="FY139" t="s">
        <v>1210</v>
      </c>
      <c r="FZ139" t="s">
        <v>1210</v>
      </c>
      <c r="GA139" t="s">
        <v>1210</v>
      </c>
      <c r="GB139" t="s">
        <v>1210</v>
      </c>
      <c r="GC139" t="s">
        <v>1210</v>
      </c>
      <c r="GD139" t="s">
        <v>1210</v>
      </c>
      <c r="GE139" t="s">
        <v>1210</v>
      </c>
      <c r="GF139" t="s">
        <v>1210</v>
      </c>
      <c r="GG139" t="s">
        <v>1210</v>
      </c>
      <c r="GH139" t="s">
        <v>1210</v>
      </c>
      <c r="GI139" t="s">
        <v>1210</v>
      </c>
      <c r="GJ139" t="s">
        <v>1210</v>
      </c>
      <c r="GK139" t="s">
        <v>1210</v>
      </c>
      <c r="GL139" t="s">
        <v>1210</v>
      </c>
      <c r="GM139" t="s">
        <v>1210</v>
      </c>
      <c r="GN139" t="s">
        <v>1210</v>
      </c>
      <c r="GO139" t="s">
        <v>1210</v>
      </c>
      <c r="GP139" t="s">
        <v>1210</v>
      </c>
      <c r="GQ139" t="s">
        <v>1210</v>
      </c>
      <c r="GR139" t="s">
        <v>1210</v>
      </c>
      <c r="GS139" t="s">
        <v>1210</v>
      </c>
      <c r="GT139" t="s">
        <v>1210</v>
      </c>
      <c r="GU139" t="s">
        <v>1210</v>
      </c>
    </row>
    <row r="140" spans="3:203">
      <c r="C140" s="52" t="s">
        <v>1460</v>
      </c>
      <c r="E140" s="52" t="s">
        <v>1460</v>
      </c>
      <c r="G140" s="63" t="s">
        <v>39</v>
      </c>
      <c r="I140" s="67" t="s">
        <v>54</v>
      </c>
      <c r="P140" t="s">
        <v>1211</v>
      </c>
      <c r="Q140" t="s">
        <v>1211</v>
      </c>
      <c r="R140" t="s">
        <v>1211</v>
      </c>
      <c r="S140" t="s">
        <v>1211</v>
      </c>
      <c r="T140" t="s">
        <v>1211</v>
      </c>
      <c r="U140" t="s">
        <v>1211</v>
      </c>
      <c r="V140" t="s">
        <v>1211</v>
      </c>
      <c r="W140" t="s">
        <v>1211</v>
      </c>
      <c r="X140" t="s">
        <v>1211</v>
      </c>
      <c r="Y140" t="s">
        <v>1211</v>
      </c>
      <c r="Z140" t="s">
        <v>1211</v>
      </c>
      <c r="AA140" t="s">
        <v>1211</v>
      </c>
      <c r="AB140" t="s">
        <v>1211</v>
      </c>
      <c r="AC140" t="s">
        <v>1211</v>
      </c>
      <c r="AD140" t="s">
        <v>1211</v>
      </c>
      <c r="AE140" t="s">
        <v>1211</v>
      </c>
      <c r="AF140" t="s">
        <v>1211</v>
      </c>
      <c r="AG140" t="s">
        <v>1211</v>
      </c>
      <c r="AH140" t="s">
        <v>1211</v>
      </c>
      <c r="AI140" t="s">
        <v>1211</v>
      </c>
      <c r="AJ140" t="s">
        <v>1211</v>
      </c>
      <c r="AK140" t="s">
        <v>1211</v>
      </c>
      <c r="AL140" t="s">
        <v>1211</v>
      </c>
      <c r="AM140" t="s">
        <v>1211</v>
      </c>
      <c r="AN140" t="s">
        <v>1211</v>
      </c>
      <c r="AO140" t="s">
        <v>1211</v>
      </c>
      <c r="AP140" t="s">
        <v>1211</v>
      </c>
      <c r="AQ140" t="s">
        <v>1211</v>
      </c>
      <c r="AR140" t="s">
        <v>1211</v>
      </c>
      <c r="AS140" t="s">
        <v>1211</v>
      </c>
      <c r="AT140" t="s">
        <v>1211</v>
      </c>
      <c r="AU140" t="s">
        <v>1211</v>
      </c>
      <c r="AV140" t="s">
        <v>1211</v>
      </c>
      <c r="AW140" t="s">
        <v>1211</v>
      </c>
      <c r="AX140" t="s">
        <v>1211</v>
      </c>
      <c r="AY140" t="s">
        <v>1211</v>
      </c>
      <c r="AZ140" t="s">
        <v>1211</v>
      </c>
      <c r="BA140" t="s">
        <v>1211</v>
      </c>
      <c r="BB140" t="s">
        <v>1211</v>
      </c>
      <c r="BC140" t="s">
        <v>1211</v>
      </c>
      <c r="BD140" t="s">
        <v>1211</v>
      </c>
      <c r="BE140" t="s">
        <v>1211</v>
      </c>
      <c r="BF140" t="s">
        <v>1211</v>
      </c>
      <c r="BG140" t="s">
        <v>1211</v>
      </c>
      <c r="BH140" t="s">
        <v>1211</v>
      </c>
      <c r="BI140" t="s">
        <v>1211</v>
      </c>
      <c r="BJ140" t="s">
        <v>1211</v>
      </c>
      <c r="BK140" t="s">
        <v>1211</v>
      </c>
      <c r="BL140" t="s">
        <v>1211</v>
      </c>
      <c r="BM140" t="s">
        <v>1211</v>
      </c>
      <c r="BN140" t="s">
        <v>1211</v>
      </c>
      <c r="BO140" t="s">
        <v>1211</v>
      </c>
      <c r="BP140" t="s">
        <v>1211</v>
      </c>
      <c r="BQ140" t="s">
        <v>1211</v>
      </c>
      <c r="BR140" t="s">
        <v>1211</v>
      </c>
      <c r="BS140" t="s">
        <v>1211</v>
      </c>
      <c r="BT140" t="s">
        <v>1211</v>
      </c>
      <c r="BU140" t="s">
        <v>1211</v>
      </c>
      <c r="BV140" t="s">
        <v>1211</v>
      </c>
      <c r="BW140" t="s">
        <v>1211</v>
      </c>
      <c r="BX140" t="s">
        <v>1211</v>
      </c>
      <c r="BY140" t="s">
        <v>1211</v>
      </c>
      <c r="BZ140" t="s">
        <v>1211</v>
      </c>
      <c r="CA140" t="s">
        <v>1211</v>
      </c>
      <c r="CB140" t="s">
        <v>1211</v>
      </c>
      <c r="CC140" t="s">
        <v>1211</v>
      </c>
      <c r="CD140" t="s">
        <v>1211</v>
      </c>
      <c r="CE140" t="s">
        <v>1211</v>
      </c>
      <c r="CF140" t="s">
        <v>1211</v>
      </c>
      <c r="CG140" t="s">
        <v>1211</v>
      </c>
      <c r="CH140" t="s">
        <v>1211</v>
      </c>
      <c r="CI140" t="s">
        <v>1211</v>
      </c>
      <c r="CJ140" t="s">
        <v>1211</v>
      </c>
      <c r="CK140" t="s">
        <v>1211</v>
      </c>
      <c r="CL140" t="s">
        <v>1211</v>
      </c>
      <c r="CM140" t="s">
        <v>1211</v>
      </c>
      <c r="CN140" t="s">
        <v>1211</v>
      </c>
      <c r="CO140" t="s">
        <v>1211</v>
      </c>
      <c r="CP140" t="s">
        <v>1211</v>
      </c>
      <c r="CQ140" t="s">
        <v>1211</v>
      </c>
      <c r="CR140" t="s">
        <v>1211</v>
      </c>
      <c r="CS140" t="s">
        <v>1211</v>
      </c>
      <c r="CT140" t="s">
        <v>1211</v>
      </c>
      <c r="CU140" t="s">
        <v>1211</v>
      </c>
      <c r="CV140" t="s">
        <v>1211</v>
      </c>
      <c r="CW140" t="s">
        <v>1211</v>
      </c>
      <c r="CX140" t="s">
        <v>1211</v>
      </c>
      <c r="CY140" t="s">
        <v>1211</v>
      </c>
      <c r="CZ140" t="s">
        <v>1211</v>
      </c>
      <c r="DA140" t="s">
        <v>1211</v>
      </c>
      <c r="DB140" t="s">
        <v>1211</v>
      </c>
      <c r="DC140" t="s">
        <v>1211</v>
      </c>
      <c r="DD140" t="s">
        <v>1211</v>
      </c>
      <c r="DE140" t="s">
        <v>1211</v>
      </c>
      <c r="DF140" t="s">
        <v>1211</v>
      </c>
      <c r="DG140" t="s">
        <v>1211</v>
      </c>
      <c r="DH140" t="s">
        <v>1211</v>
      </c>
      <c r="DI140" t="s">
        <v>1211</v>
      </c>
      <c r="DJ140" t="s">
        <v>1211</v>
      </c>
      <c r="DK140" t="s">
        <v>1211</v>
      </c>
      <c r="DL140" t="s">
        <v>1211</v>
      </c>
      <c r="DM140" t="s">
        <v>1211</v>
      </c>
      <c r="DN140" t="s">
        <v>1211</v>
      </c>
      <c r="DO140" t="s">
        <v>1211</v>
      </c>
      <c r="DP140" t="s">
        <v>1211</v>
      </c>
      <c r="DQ140" t="s">
        <v>1211</v>
      </c>
      <c r="DR140" t="s">
        <v>1211</v>
      </c>
      <c r="DS140" t="s">
        <v>1211</v>
      </c>
      <c r="DT140" t="s">
        <v>1211</v>
      </c>
      <c r="DU140" t="s">
        <v>1211</v>
      </c>
      <c r="DV140" t="s">
        <v>1211</v>
      </c>
      <c r="DW140" t="s">
        <v>1211</v>
      </c>
      <c r="DX140" t="s">
        <v>1211</v>
      </c>
      <c r="DY140" t="s">
        <v>1211</v>
      </c>
      <c r="DZ140" t="s">
        <v>1211</v>
      </c>
      <c r="EA140" t="s">
        <v>1211</v>
      </c>
      <c r="EB140" t="s">
        <v>1211</v>
      </c>
      <c r="EC140" t="s">
        <v>1211</v>
      </c>
      <c r="ED140" t="s">
        <v>1211</v>
      </c>
      <c r="EE140" t="s">
        <v>1211</v>
      </c>
      <c r="EF140" t="s">
        <v>1211</v>
      </c>
      <c r="EG140" t="s">
        <v>1211</v>
      </c>
      <c r="EH140" t="s">
        <v>1211</v>
      </c>
      <c r="EI140" t="s">
        <v>1211</v>
      </c>
      <c r="EJ140" t="s">
        <v>1211</v>
      </c>
      <c r="EK140" t="s">
        <v>1211</v>
      </c>
      <c r="EL140" t="s">
        <v>1211</v>
      </c>
      <c r="EM140" t="s">
        <v>1211</v>
      </c>
      <c r="EN140" t="s">
        <v>1211</v>
      </c>
      <c r="EO140" t="s">
        <v>1211</v>
      </c>
      <c r="EP140" t="s">
        <v>1211</v>
      </c>
      <c r="EQ140" t="s">
        <v>1211</v>
      </c>
      <c r="ER140" t="s">
        <v>1211</v>
      </c>
      <c r="ES140" t="s">
        <v>1211</v>
      </c>
      <c r="ET140" t="s">
        <v>1211</v>
      </c>
      <c r="EU140" t="s">
        <v>1211</v>
      </c>
      <c r="EV140" t="s">
        <v>1211</v>
      </c>
      <c r="EW140" t="s">
        <v>1211</v>
      </c>
      <c r="EX140" t="s">
        <v>1211</v>
      </c>
      <c r="EY140" t="s">
        <v>1211</v>
      </c>
      <c r="EZ140" t="s">
        <v>1211</v>
      </c>
      <c r="FA140" t="s">
        <v>1211</v>
      </c>
      <c r="FB140" t="s">
        <v>1211</v>
      </c>
      <c r="FC140" t="s">
        <v>1211</v>
      </c>
      <c r="FD140" t="s">
        <v>1211</v>
      </c>
      <c r="FE140" t="s">
        <v>1211</v>
      </c>
      <c r="FF140" t="s">
        <v>1211</v>
      </c>
      <c r="FG140" t="s">
        <v>1211</v>
      </c>
      <c r="FH140" t="s">
        <v>1211</v>
      </c>
      <c r="FI140" t="s">
        <v>1211</v>
      </c>
      <c r="FJ140" t="s">
        <v>1211</v>
      </c>
      <c r="FK140" t="s">
        <v>1211</v>
      </c>
      <c r="FL140" t="s">
        <v>1211</v>
      </c>
      <c r="FM140" t="s">
        <v>1211</v>
      </c>
      <c r="FN140" t="s">
        <v>1211</v>
      </c>
      <c r="FO140" t="s">
        <v>1211</v>
      </c>
      <c r="FP140" t="s">
        <v>1211</v>
      </c>
      <c r="FQ140" t="s">
        <v>1211</v>
      </c>
      <c r="FR140" t="s">
        <v>1211</v>
      </c>
      <c r="FS140" t="s">
        <v>1211</v>
      </c>
      <c r="FT140" t="s">
        <v>1211</v>
      </c>
      <c r="FU140" t="s">
        <v>1211</v>
      </c>
      <c r="FV140" t="s">
        <v>1211</v>
      </c>
      <c r="FW140" t="s">
        <v>1211</v>
      </c>
      <c r="FX140" t="s">
        <v>1211</v>
      </c>
      <c r="FY140" t="s">
        <v>1211</v>
      </c>
      <c r="FZ140" t="s">
        <v>1211</v>
      </c>
      <c r="GA140" t="s">
        <v>1211</v>
      </c>
      <c r="GB140" t="s">
        <v>1211</v>
      </c>
      <c r="GC140" t="s">
        <v>1211</v>
      </c>
      <c r="GD140" t="s">
        <v>1211</v>
      </c>
      <c r="GE140" t="s">
        <v>1211</v>
      </c>
      <c r="GF140" t="s">
        <v>1211</v>
      </c>
      <c r="GG140" t="s">
        <v>1211</v>
      </c>
      <c r="GH140" t="s">
        <v>1211</v>
      </c>
      <c r="GI140" t="s">
        <v>1211</v>
      </c>
      <c r="GJ140" t="s">
        <v>1211</v>
      </c>
      <c r="GK140" t="s">
        <v>1211</v>
      </c>
      <c r="GL140" t="s">
        <v>1211</v>
      </c>
      <c r="GM140" t="s">
        <v>1211</v>
      </c>
      <c r="GN140" t="s">
        <v>1211</v>
      </c>
      <c r="GO140" t="s">
        <v>1211</v>
      </c>
      <c r="GP140" t="s">
        <v>1211</v>
      </c>
      <c r="GQ140" t="s">
        <v>1211</v>
      </c>
      <c r="GR140" t="s">
        <v>1211</v>
      </c>
      <c r="GS140" t="s">
        <v>1211</v>
      </c>
      <c r="GT140" t="s">
        <v>1211</v>
      </c>
      <c r="GU140" t="s">
        <v>1211</v>
      </c>
    </row>
    <row r="141" spans="3:203">
      <c r="C141" s="52" t="s">
        <v>1466</v>
      </c>
      <c r="E141" s="52" t="s">
        <v>1466</v>
      </c>
      <c r="G141" s="63" t="s">
        <v>32</v>
      </c>
      <c r="P141" t="s">
        <v>1212</v>
      </c>
      <c r="Q141" t="s">
        <v>1212</v>
      </c>
      <c r="R141" t="s">
        <v>1212</v>
      </c>
      <c r="S141" t="s">
        <v>1212</v>
      </c>
      <c r="T141" t="s">
        <v>1212</v>
      </c>
      <c r="U141" t="s">
        <v>1212</v>
      </c>
      <c r="V141" t="s">
        <v>1212</v>
      </c>
      <c r="W141" t="s">
        <v>1212</v>
      </c>
      <c r="X141" t="s">
        <v>1212</v>
      </c>
      <c r="Y141" t="s">
        <v>1212</v>
      </c>
      <c r="Z141" t="s">
        <v>1212</v>
      </c>
      <c r="AA141" t="s">
        <v>1212</v>
      </c>
      <c r="AB141" t="s">
        <v>1212</v>
      </c>
      <c r="AC141" t="s">
        <v>1212</v>
      </c>
      <c r="AD141" t="s">
        <v>1212</v>
      </c>
      <c r="AE141" t="s">
        <v>1212</v>
      </c>
      <c r="AF141" t="s">
        <v>1212</v>
      </c>
      <c r="AG141" t="s">
        <v>1212</v>
      </c>
      <c r="AH141" t="s">
        <v>1212</v>
      </c>
      <c r="AI141" t="s">
        <v>1212</v>
      </c>
      <c r="AJ141" t="s">
        <v>1212</v>
      </c>
      <c r="AK141" t="s">
        <v>1212</v>
      </c>
      <c r="AL141" t="s">
        <v>1212</v>
      </c>
      <c r="AM141" t="s">
        <v>1212</v>
      </c>
      <c r="AN141" t="s">
        <v>1212</v>
      </c>
      <c r="AO141" t="s">
        <v>1212</v>
      </c>
      <c r="AP141" t="s">
        <v>1212</v>
      </c>
      <c r="AQ141" t="s">
        <v>1212</v>
      </c>
      <c r="AR141" t="s">
        <v>1212</v>
      </c>
      <c r="AS141" t="s">
        <v>1212</v>
      </c>
      <c r="AT141" t="s">
        <v>1212</v>
      </c>
      <c r="AU141" t="s">
        <v>1212</v>
      </c>
      <c r="AV141" t="s">
        <v>1212</v>
      </c>
      <c r="AW141" t="s">
        <v>1212</v>
      </c>
      <c r="AX141" t="s">
        <v>1212</v>
      </c>
      <c r="AY141" t="s">
        <v>1212</v>
      </c>
      <c r="AZ141" t="s">
        <v>1212</v>
      </c>
      <c r="BA141" t="s">
        <v>1212</v>
      </c>
      <c r="BB141" t="s">
        <v>1212</v>
      </c>
      <c r="BC141" t="s">
        <v>1212</v>
      </c>
      <c r="BD141" t="s">
        <v>1212</v>
      </c>
      <c r="BE141" t="s">
        <v>1212</v>
      </c>
      <c r="BF141" t="s">
        <v>1212</v>
      </c>
      <c r="BG141" t="s">
        <v>1212</v>
      </c>
      <c r="BH141" t="s">
        <v>1212</v>
      </c>
      <c r="BI141" t="s">
        <v>1212</v>
      </c>
      <c r="BJ141" t="s">
        <v>1212</v>
      </c>
      <c r="BK141" t="s">
        <v>1212</v>
      </c>
      <c r="BL141" t="s">
        <v>1212</v>
      </c>
      <c r="BM141" t="s">
        <v>1212</v>
      </c>
      <c r="BN141" t="s">
        <v>1212</v>
      </c>
      <c r="BO141" t="s">
        <v>1212</v>
      </c>
      <c r="BP141" t="s">
        <v>1212</v>
      </c>
      <c r="BQ141" t="s">
        <v>1212</v>
      </c>
      <c r="BR141" t="s">
        <v>1212</v>
      </c>
      <c r="BS141" t="s">
        <v>1212</v>
      </c>
      <c r="BT141" t="s">
        <v>1212</v>
      </c>
      <c r="BU141" t="s">
        <v>1212</v>
      </c>
      <c r="BV141" t="s">
        <v>1212</v>
      </c>
      <c r="BW141" t="s">
        <v>1212</v>
      </c>
      <c r="BX141" t="s">
        <v>1212</v>
      </c>
      <c r="BY141" t="s">
        <v>1212</v>
      </c>
      <c r="BZ141" t="s">
        <v>1212</v>
      </c>
      <c r="CA141" t="s">
        <v>1212</v>
      </c>
      <c r="CB141" t="s">
        <v>1212</v>
      </c>
      <c r="CC141" t="s">
        <v>1212</v>
      </c>
      <c r="CD141" t="s">
        <v>1212</v>
      </c>
      <c r="CE141" t="s">
        <v>1212</v>
      </c>
      <c r="CF141" t="s">
        <v>1212</v>
      </c>
      <c r="CG141" t="s">
        <v>1212</v>
      </c>
      <c r="CH141" t="s">
        <v>1212</v>
      </c>
      <c r="CI141" t="s">
        <v>1212</v>
      </c>
      <c r="CJ141" t="s">
        <v>1212</v>
      </c>
      <c r="CK141" t="s">
        <v>1212</v>
      </c>
      <c r="CL141" t="s">
        <v>1212</v>
      </c>
      <c r="CM141" t="s">
        <v>1212</v>
      </c>
      <c r="CN141" t="s">
        <v>1212</v>
      </c>
      <c r="CO141" t="s">
        <v>1212</v>
      </c>
      <c r="CP141" t="s">
        <v>1212</v>
      </c>
      <c r="CQ141" t="s">
        <v>1212</v>
      </c>
      <c r="CR141" t="s">
        <v>1212</v>
      </c>
      <c r="CS141" t="s">
        <v>1212</v>
      </c>
      <c r="CT141" t="s">
        <v>1212</v>
      </c>
      <c r="CU141" t="s">
        <v>1212</v>
      </c>
      <c r="CV141" t="s">
        <v>1212</v>
      </c>
      <c r="CW141" t="s">
        <v>1212</v>
      </c>
      <c r="CX141" t="s">
        <v>1212</v>
      </c>
      <c r="CY141" t="s">
        <v>1212</v>
      </c>
      <c r="CZ141" t="s">
        <v>1212</v>
      </c>
      <c r="DA141" t="s">
        <v>1212</v>
      </c>
      <c r="DB141" t="s">
        <v>1212</v>
      </c>
      <c r="DC141" t="s">
        <v>1212</v>
      </c>
      <c r="DD141" t="s">
        <v>1212</v>
      </c>
      <c r="DE141" t="s">
        <v>1212</v>
      </c>
      <c r="DF141" t="s">
        <v>1212</v>
      </c>
      <c r="DG141" t="s">
        <v>1212</v>
      </c>
      <c r="DH141" t="s">
        <v>1212</v>
      </c>
      <c r="DI141" t="s">
        <v>1212</v>
      </c>
      <c r="DJ141" t="s">
        <v>1212</v>
      </c>
      <c r="DK141" t="s">
        <v>1212</v>
      </c>
      <c r="DL141" t="s">
        <v>1212</v>
      </c>
      <c r="DM141" t="s">
        <v>1212</v>
      </c>
      <c r="DN141" t="s">
        <v>1212</v>
      </c>
      <c r="DO141" t="s">
        <v>1212</v>
      </c>
      <c r="DP141" t="s">
        <v>1212</v>
      </c>
      <c r="DQ141" t="s">
        <v>1212</v>
      </c>
      <c r="DR141" t="s">
        <v>1212</v>
      </c>
      <c r="DS141" t="s">
        <v>1212</v>
      </c>
      <c r="DT141" t="s">
        <v>1212</v>
      </c>
      <c r="DU141" t="s">
        <v>1212</v>
      </c>
      <c r="DV141" t="s">
        <v>1212</v>
      </c>
      <c r="DW141" t="s">
        <v>1212</v>
      </c>
      <c r="DX141" t="s">
        <v>1212</v>
      </c>
      <c r="DY141" t="s">
        <v>1212</v>
      </c>
      <c r="DZ141" t="s">
        <v>1212</v>
      </c>
      <c r="EA141" t="s">
        <v>1212</v>
      </c>
      <c r="EB141" t="s">
        <v>1212</v>
      </c>
      <c r="EC141" t="s">
        <v>1212</v>
      </c>
      <c r="ED141" t="s">
        <v>1212</v>
      </c>
      <c r="EE141" t="s">
        <v>1212</v>
      </c>
      <c r="EF141" t="s">
        <v>1212</v>
      </c>
      <c r="EG141" t="s">
        <v>1212</v>
      </c>
      <c r="EH141" t="s">
        <v>1212</v>
      </c>
      <c r="EI141" t="s">
        <v>1212</v>
      </c>
      <c r="EJ141" t="s">
        <v>1212</v>
      </c>
      <c r="EK141" t="s">
        <v>1212</v>
      </c>
      <c r="EL141" t="s">
        <v>1212</v>
      </c>
      <c r="EM141" t="s">
        <v>1212</v>
      </c>
      <c r="EN141" t="s">
        <v>1212</v>
      </c>
      <c r="EO141" t="s">
        <v>1212</v>
      </c>
      <c r="EP141" t="s">
        <v>1212</v>
      </c>
      <c r="EQ141" t="s">
        <v>1212</v>
      </c>
      <c r="ER141" t="s">
        <v>1212</v>
      </c>
      <c r="ES141" t="s">
        <v>1212</v>
      </c>
      <c r="ET141" t="s">
        <v>1212</v>
      </c>
      <c r="EU141" t="s">
        <v>1212</v>
      </c>
      <c r="EV141" t="s">
        <v>1212</v>
      </c>
      <c r="EW141" t="s">
        <v>1212</v>
      </c>
      <c r="EX141" t="s">
        <v>1212</v>
      </c>
      <c r="EY141" t="s">
        <v>1212</v>
      </c>
      <c r="EZ141" t="s">
        <v>1212</v>
      </c>
      <c r="FA141" t="s">
        <v>1212</v>
      </c>
      <c r="FB141" t="s">
        <v>1212</v>
      </c>
      <c r="FC141" t="s">
        <v>1212</v>
      </c>
      <c r="FD141" t="s">
        <v>1212</v>
      </c>
      <c r="FE141" t="s">
        <v>1212</v>
      </c>
      <c r="FF141" t="s">
        <v>1212</v>
      </c>
      <c r="FG141" t="s">
        <v>1212</v>
      </c>
      <c r="FH141" t="s">
        <v>1212</v>
      </c>
      <c r="FI141" t="s">
        <v>1212</v>
      </c>
      <c r="FJ141" t="s">
        <v>1212</v>
      </c>
      <c r="FK141" t="s">
        <v>1212</v>
      </c>
      <c r="FL141" t="s">
        <v>1212</v>
      </c>
      <c r="FM141" t="s">
        <v>1212</v>
      </c>
      <c r="FN141" t="s">
        <v>1212</v>
      </c>
      <c r="FO141" t="s">
        <v>1212</v>
      </c>
      <c r="FP141" t="s">
        <v>1212</v>
      </c>
      <c r="FQ141" t="s">
        <v>1212</v>
      </c>
      <c r="FR141" t="s">
        <v>1212</v>
      </c>
      <c r="FS141" t="s">
        <v>1212</v>
      </c>
      <c r="FT141" t="s">
        <v>1212</v>
      </c>
      <c r="FU141" t="s">
        <v>1212</v>
      </c>
      <c r="FV141" t="s">
        <v>1212</v>
      </c>
      <c r="FW141" t="s">
        <v>1212</v>
      </c>
      <c r="FX141" t="s">
        <v>1212</v>
      </c>
      <c r="FY141" t="s">
        <v>1212</v>
      </c>
      <c r="FZ141" t="s">
        <v>1212</v>
      </c>
      <c r="GA141" t="s">
        <v>1212</v>
      </c>
      <c r="GB141" t="s">
        <v>1212</v>
      </c>
      <c r="GC141" t="s">
        <v>1212</v>
      </c>
      <c r="GD141" t="s">
        <v>1212</v>
      </c>
      <c r="GE141" t="s">
        <v>1212</v>
      </c>
      <c r="GF141" t="s">
        <v>1212</v>
      </c>
      <c r="GG141" t="s">
        <v>1212</v>
      </c>
      <c r="GH141" t="s">
        <v>1212</v>
      </c>
      <c r="GI141" t="s">
        <v>1212</v>
      </c>
      <c r="GJ141" t="s">
        <v>1212</v>
      </c>
      <c r="GK141" t="s">
        <v>1212</v>
      </c>
      <c r="GL141" t="s">
        <v>1212</v>
      </c>
      <c r="GM141" t="s">
        <v>1212</v>
      </c>
      <c r="GN141" t="s">
        <v>1212</v>
      </c>
      <c r="GO141" t="s">
        <v>1212</v>
      </c>
      <c r="GP141" t="s">
        <v>1212</v>
      </c>
      <c r="GQ141" t="s">
        <v>1212</v>
      </c>
      <c r="GR141" t="s">
        <v>1212</v>
      </c>
      <c r="GS141" t="s">
        <v>1212</v>
      </c>
      <c r="GT141" t="s">
        <v>1212</v>
      </c>
      <c r="GU141" t="s">
        <v>1212</v>
      </c>
    </row>
    <row r="142" spans="3:203">
      <c r="C142" s="52" t="s">
        <v>1404</v>
      </c>
      <c r="E142" s="52" t="s">
        <v>1404</v>
      </c>
      <c r="G142" s="63" t="s">
        <v>54</v>
      </c>
      <c r="P142" t="s">
        <v>1213</v>
      </c>
      <c r="Q142" t="s">
        <v>1213</v>
      </c>
      <c r="R142" t="s">
        <v>1213</v>
      </c>
      <c r="S142" t="s">
        <v>1213</v>
      </c>
      <c r="T142" t="s">
        <v>1213</v>
      </c>
      <c r="U142" t="s">
        <v>1213</v>
      </c>
      <c r="V142" t="s">
        <v>1213</v>
      </c>
      <c r="W142" t="s">
        <v>1213</v>
      </c>
      <c r="X142" t="s">
        <v>1213</v>
      </c>
      <c r="Y142" t="s">
        <v>1213</v>
      </c>
      <c r="Z142" t="s">
        <v>1213</v>
      </c>
      <c r="AA142" t="s">
        <v>1213</v>
      </c>
      <c r="AB142" t="s">
        <v>1213</v>
      </c>
      <c r="AC142" t="s">
        <v>1213</v>
      </c>
      <c r="AD142" t="s">
        <v>1213</v>
      </c>
      <c r="AE142" t="s">
        <v>1213</v>
      </c>
      <c r="AF142" t="s">
        <v>1213</v>
      </c>
      <c r="AG142" t="s">
        <v>1213</v>
      </c>
      <c r="AH142" t="s">
        <v>1213</v>
      </c>
      <c r="AI142" t="s">
        <v>1213</v>
      </c>
      <c r="AJ142" t="s">
        <v>1213</v>
      </c>
      <c r="AK142" t="s">
        <v>1213</v>
      </c>
      <c r="AL142" t="s">
        <v>1213</v>
      </c>
      <c r="AM142" t="s">
        <v>1213</v>
      </c>
      <c r="AN142" t="s">
        <v>1213</v>
      </c>
      <c r="AO142" t="s">
        <v>1213</v>
      </c>
      <c r="AP142" t="s">
        <v>1213</v>
      </c>
      <c r="AQ142" t="s">
        <v>1213</v>
      </c>
      <c r="AR142" t="s">
        <v>1213</v>
      </c>
      <c r="AS142" t="s">
        <v>1213</v>
      </c>
      <c r="AT142" t="s">
        <v>1213</v>
      </c>
      <c r="AU142" t="s">
        <v>1213</v>
      </c>
      <c r="AV142" t="s">
        <v>1213</v>
      </c>
      <c r="AW142" t="s">
        <v>1213</v>
      </c>
      <c r="AX142" t="s">
        <v>1213</v>
      </c>
      <c r="AY142" t="s">
        <v>1213</v>
      </c>
      <c r="AZ142" t="s">
        <v>1213</v>
      </c>
      <c r="BA142" t="s">
        <v>1213</v>
      </c>
      <c r="BB142" t="s">
        <v>1213</v>
      </c>
      <c r="BC142" t="s">
        <v>1213</v>
      </c>
      <c r="BD142" t="s">
        <v>1213</v>
      </c>
      <c r="BE142" t="s">
        <v>1213</v>
      </c>
      <c r="BF142" t="s">
        <v>1213</v>
      </c>
      <c r="BG142" t="s">
        <v>1213</v>
      </c>
      <c r="BH142" t="s">
        <v>1213</v>
      </c>
      <c r="BI142" t="s">
        <v>1213</v>
      </c>
      <c r="BJ142" t="s">
        <v>1213</v>
      </c>
      <c r="BK142" t="s">
        <v>1213</v>
      </c>
      <c r="BL142" t="s">
        <v>1213</v>
      </c>
      <c r="BM142" t="s">
        <v>1213</v>
      </c>
      <c r="BN142" t="s">
        <v>1213</v>
      </c>
      <c r="BO142" t="s">
        <v>1213</v>
      </c>
      <c r="BP142" t="s">
        <v>1213</v>
      </c>
      <c r="BQ142" t="s">
        <v>1213</v>
      </c>
      <c r="BR142" t="s">
        <v>1213</v>
      </c>
      <c r="BS142" t="s">
        <v>1213</v>
      </c>
      <c r="BT142" t="s">
        <v>1213</v>
      </c>
      <c r="BU142" t="s">
        <v>1213</v>
      </c>
      <c r="BV142" t="s">
        <v>1213</v>
      </c>
      <c r="BW142" t="s">
        <v>1213</v>
      </c>
      <c r="BX142" t="s">
        <v>1213</v>
      </c>
      <c r="BY142" t="s">
        <v>1213</v>
      </c>
      <c r="BZ142" t="s">
        <v>1213</v>
      </c>
      <c r="CA142" t="s">
        <v>1213</v>
      </c>
      <c r="CB142" t="s">
        <v>1213</v>
      </c>
      <c r="CC142" t="s">
        <v>1213</v>
      </c>
      <c r="CD142" t="s">
        <v>1213</v>
      </c>
      <c r="CE142" t="s">
        <v>1213</v>
      </c>
      <c r="CF142" t="s">
        <v>1213</v>
      </c>
      <c r="CG142" t="s">
        <v>1213</v>
      </c>
      <c r="CH142" t="s">
        <v>1213</v>
      </c>
      <c r="CI142" t="s">
        <v>1213</v>
      </c>
      <c r="CJ142" t="s">
        <v>1213</v>
      </c>
      <c r="CK142" t="s">
        <v>1213</v>
      </c>
      <c r="CL142" t="s">
        <v>1213</v>
      </c>
      <c r="CM142" t="s">
        <v>1213</v>
      </c>
      <c r="CN142" t="s">
        <v>1213</v>
      </c>
      <c r="CO142" t="s">
        <v>1213</v>
      </c>
      <c r="CP142" t="s">
        <v>1213</v>
      </c>
      <c r="CQ142" t="s">
        <v>1213</v>
      </c>
      <c r="CR142" t="s">
        <v>1213</v>
      </c>
      <c r="CS142" t="s">
        <v>1213</v>
      </c>
      <c r="CT142" t="s">
        <v>1213</v>
      </c>
      <c r="CU142" t="s">
        <v>1213</v>
      </c>
      <c r="CV142" t="s">
        <v>1213</v>
      </c>
      <c r="CW142" t="s">
        <v>1213</v>
      </c>
      <c r="CX142" t="s">
        <v>1213</v>
      </c>
      <c r="CY142" t="s">
        <v>1213</v>
      </c>
      <c r="CZ142" t="s">
        <v>1213</v>
      </c>
      <c r="DA142" t="s">
        <v>1213</v>
      </c>
      <c r="DB142" t="s">
        <v>1213</v>
      </c>
      <c r="DC142" t="s">
        <v>1213</v>
      </c>
      <c r="DD142" t="s">
        <v>1213</v>
      </c>
      <c r="DE142" t="s">
        <v>1213</v>
      </c>
      <c r="DF142" t="s">
        <v>1213</v>
      </c>
      <c r="DG142" t="s">
        <v>1213</v>
      </c>
      <c r="DH142" t="s">
        <v>1213</v>
      </c>
      <c r="DI142" t="s">
        <v>1213</v>
      </c>
      <c r="DJ142" t="s">
        <v>1213</v>
      </c>
      <c r="DK142" t="s">
        <v>1213</v>
      </c>
      <c r="DL142" t="s">
        <v>1213</v>
      </c>
      <c r="DM142" t="s">
        <v>1213</v>
      </c>
      <c r="DN142" t="s">
        <v>1213</v>
      </c>
      <c r="DO142" t="s">
        <v>1213</v>
      </c>
      <c r="DP142" t="s">
        <v>1213</v>
      </c>
      <c r="DQ142" t="s">
        <v>1213</v>
      </c>
      <c r="DR142" t="s">
        <v>1213</v>
      </c>
      <c r="DS142" t="s">
        <v>1213</v>
      </c>
      <c r="DT142" t="s">
        <v>1213</v>
      </c>
      <c r="DU142" t="s">
        <v>1213</v>
      </c>
      <c r="DV142" t="s">
        <v>1213</v>
      </c>
      <c r="DW142" t="s">
        <v>1213</v>
      </c>
      <c r="DX142" t="s">
        <v>1213</v>
      </c>
      <c r="DY142" t="s">
        <v>1213</v>
      </c>
      <c r="DZ142" t="s">
        <v>1213</v>
      </c>
      <c r="EA142" t="s">
        <v>1213</v>
      </c>
      <c r="EB142" t="s">
        <v>1213</v>
      </c>
      <c r="EC142" t="s">
        <v>1213</v>
      </c>
      <c r="ED142" t="s">
        <v>1213</v>
      </c>
      <c r="EE142" t="s">
        <v>1213</v>
      </c>
      <c r="EF142" t="s">
        <v>1213</v>
      </c>
      <c r="EG142" t="s">
        <v>1213</v>
      </c>
      <c r="EH142" t="s">
        <v>1213</v>
      </c>
      <c r="EI142" t="s">
        <v>1213</v>
      </c>
      <c r="EJ142" t="s">
        <v>1213</v>
      </c>
      <c r="EK142" t="s">
        <v>1213</v>
      </c>
      <c r="EL142" t="s">
        <v>1213</v>
      </c>
      <c r="EM142" t="s">
        <v>1213</v>
      </c>
      <c r="EN142" t="s">
        <v>1213</v>
      </c>
      <c r="EO142" t="s">
        <v>1213</v>
      </c>
      <c r="EP142" t="s">
        <v>1213</v>
      </c>
      <c r="EQ142" t="s">
        <v>1213</v>
      </c>
      <c r="ER142" t="s">
        <v>1213</v>
      </c>
      <c r="ES142" t="s">
        <v>1213</v>
      </c>
      <c r="ET142" t="s">
        <v>1213</v>
      </c>
      <c r="EU142" t="s">
        <v>1213</v>
      </c>
      <c r="EV142" t="s">
        <v>1213</v>
      </c>
      <c r="EW142" t="s">
        <v>1213</v>
      </c>
      <c r="EX142" t="s">
        <v>1213</v>
      </c>
      <c r="EY142" t="s">
        <v>1213</v>
      </c>
      <c r="EZ142" t="s">
        <v>1213</v>
      </c>
      <c r="FA142" t="s">
        <v>1213</v>
      </c>
      <c r="FB142" t="s">
        <v>1213</v>
      </c>
      <c r="FC142" t="s">
        <v>1213</v>
      </c>
      <c r="FD142" t="s">
        <v>1213</v>
      </c>
      <c r="FE142" t="s">
        <v>1213</v>
      </c>
      <c r="FF142" t="s">
        <v>1213</v>
      </c>
      <c r="FG142" t="s">
        <v>1213</v>
      </c>
      <c r="FH142" t="s">
        <v>1213</v>
      </c>
      <c r="FI142" t="s">
        <v>1213</v>
      </c>
      <c r="FJ142" t="s">
        <v>1213</v>
      </c>
      <c r="FK142" t="s">
        <v>1213</v>
      </c>
      <c r="FL142" t="s">
        <v>1213</v>
      </c>
      <c r="FM142" t="s">
        <v>1213</v>
      </c>
      <c r="FN142" t="s">
        <v>1213</v>
      </c>
      <c r="FO142" t="s">
        <v>1213</v>
      </c>
      <c r="FP142" t="s">
        <v>1213</v>
      </c>
      <c r="FQ142" t="s">
        <v>1213</v>
      </c>
      <c r="FR142" t="s">
        <v>1213</v>
      </c>
      <c r="FS142" t="s">
        <v>1213</v>
      </c>
      <c r="FT142" t="s">
        <v>1213</v>
      </c>
      <c r="FU142" t="s">
        <v>1213</v>
      </c>
      <c r="FV142" t="s">
        <v>1213</v>
      </c>
      <c r="FW142" t="s">
        <v>1213</v>
      </c>
      <c r="FX142" t="s">
        <v>1213</v>
      </c>
      <c r="FY142" t="s">
        <v>1213</v>
      </c>
      <c r="FZ142" t="s">
        <v>1213</v>
      </c>
      <c r="GA142" t="s">
        <v>1213</v>
      </c>
      <c r="GB142" t="s">
        <v>1213</v>
      </c>
      <c r="GC142" t="s">
        <v>1213</v>
      </c>
      <c r="GD142" t="s">
        <v>1213</v>
      </c>
      <c r="GE142" t="s">
        <v>1213</v>
      </c>
      <c r="GF142" t="s">
        <v>1213</v>
      </c>
      <c r="GG142" t="s">
        <v>1213</v>
      </c>
      <c r="GH142" t="s">
        <v>1213</v>
      </c>
      <c r="GI142" t="s">
        <v>1213</v>
      </c>
      <c r="GJ142" t="s">
        <v>1213</v>
      </c>
      <c r="GK142" t="s">
        <v>1213</v>
      </c>
      <c r="GL142" t="s">
        <v>1213</v>
      </c>
      <c r="GM142" t="s">
        <v>1213</v>
      </c>
      <c r="GN142" t="s">
        <v>1213</v>
      </c>
      <c r="GO142" t="s">
        <v>1213</v>
      </c>
      <c r="GP142" t="s">
        <v>1213</v>
      </c>
      <c r="GQ142" t="s">
        <v>1213</v>
      </c>
      <c r="GR142" t="s">
        <v>1213</v>
      </c>
      <c r="GS142" t="s">
        <v>1213</v>
      </c>
      <c r="GT142" t="s">
        <v>1213</v>
      </c>
      <c r="GU142" t="s">
        <v>1213</v>
      </c>
    </row>
    <row r="143" spans="3:203">
      <c r="C143" s="51" t="s">
        <v>1469</v>
      </c>
      <c r="E143" s="51" t="s">
        <v>1469</v>
      </c>
      <c r="G143" s="63" t="s">
        <v>54</v>
      </c>
      <c r="P143" t="s">
        <v>1214</v>
      </c>
      <c r="Q143" t="s">
        <v>1214</v>
      </c>
      <c r="R143" t="s">
        <v>1214</v>
      </c>
      <c r="S143" t="s">
        <v>1214</v>
      </c>
      <c r="T143" t="s">
        <v>1214</v>
      </c>
      <c r="U143" t="s">
        <v>1214</v>
      </c>
      <c r="V143" t="s">
        <v>1214</v>
      </c>
      <c r="W143" t="s">
        <v>1214</v>
      </c>
      <c r="X143" t="s">
        <v>1214</v>
      </c>
      <c r="Y143" t="s">
        <v>1214</v>
      </c>
      <c r="Z143" t="s">
        <v>1214</v>
      </c>
      <c r="AA143" t="s">
        <v>1214</v>
      </c>
      <c r="AB143" t="s">
        <v>1214</v>
      </c>
      <c r="AC143" t="s">
        <v>1214</v>
      </c>
      <c r="AD143" t="s">
        <v>1214</v>
      </c>
      <c r="AE143" t="s">
        <v>1214</v>
      </c>
      <c r="AF143" t="s">
        <v>1214</v>
      </c>
      <c r="AG143" t="s">
        <v>1214</v>
      </c>
      <c r="AH143" t="s">
        <v>1214</v>
      </c>
      <c r="AI143" t="s">
        <v>1214</v>
      </c>
      <c r="AJ143" t="s">
        <v>1214</v>
      </c>
      <c r="AK143" t="s">
        <v>1214</v>
      </c>
      <c r="AL143" t="s">
        <v>1214</v>
      </c>
      <c r="AM143" t="s">
        <v>1214</v>
      </c>
      <c r="AN143" t="s">
        <v>1214</v>
      </c>
      <c r="AO143" t="s">
        <v>1214</v>
      </c>
      <c r="AP143" t="s">
        <v>1214</v>
      </c>
      <c r="AQ143" t="s">
        <v>1214</v>
      </c>
      <c r="AR143" t="s">
        <v>1214</v>
      </c>
      <c r="AS143" t="s">
        <v>1214</v>
      </c>
      <c r="AT143" t="s">
        <v>1214</v>
      </c>
      <c r="AU143" t="s">
        <v>1214</v>
      </c>
      <c r="AV143" t="s">
        <v>1214</v>
      </c>
      <c r="AW143" t="s">
        <v>1214</v>
      </c>
      <c r="AX143" t="s">
        <v>1214</v>
      </c>
      <c r="AY143" t="s">
        <v>1214</v>
      </c>
      <c r="AZ143" t="s">
        <v>1214</v>
      </c>
      <c r="BA143" t="s">
        <v>1214</v>
      </c>
      <c r="BB143" t="s">
        <v>1214</v>
      </c>
      <c r="BC143" t="s">
        <v>1214</v>
      </c>
      <c r="BD143" t="s">
        <v>1214</v>
      </c>
      <c r="BE143" t="s">
        <v>1214</v>
      </c>
      <c r="BF143" t="s">
        <v>1214</v>
      </c>
      <c r="BG143" t="s">
        <v>1214</v>
      </c>
      <c r="BH143" t="s">
        <v>1214</v>
      </c>
      <c r="BI143" t="s">
        <v>1214</v>
      </c>
      <c r="BJ143" t="s">
        <v>1214</v>
      </c>
      <c r="BK143" t="s">
        <v>1214</v>
      </c>
      <c r="BL143" t="s">
        <v>1214</v>
      </c>
      <c r="BM143" t="s">
        <v>1214</v>
      </c>
      <c r="BN143" t="s">
        <v>1214</v>
      </c>
      <c r="BO143" t="s">
        <v>1214</v>
      </c>
      <c r="BP143" t="s">
        <v>1214</v>
      </c>
      <c r="BQ143" t="s">
        <v>1214</v>
      </c>
      <c r="BR143" t="s">
        <v>1214</v>
      </c>
      <c r="BS143" t="s">
        <v>1214</v>
      </c>
      <c r="BT143" t="s">
        <v>1214</v>
      </c>
      <c r="BU143" t="s">
        <v>1214</v>
      </c>
      <c r="BV143" t="s">
        <v>1214</v>
      </c>
      <c r="BW143" t="s">
        <v>1214</v>
      </c>
      <c r="BX143" t="s">
        <v>1214</v>
      </c>
      <c r="BY143" t="s">
        <v>1214</v>
      </c>
      <c r="BZ143" t="s">
        <v>1214</v>
      </c>
      <c r="CA143" t="s">
        <v>1214</v>
      </c>
      <c r="CB143" t="s">
        <v>1214</v>
      </c>
      <c r="CC143" t="s">
        <v>1214</v>
      </c>
      <c r="CD143" t="s">
        <v>1214</v>
      </c>
      <c r="CE143" t="s">
        <v>1214</v>
      </c>
      <c r="CF143" t="s">
        <v>1214</v>
      </c>
      <c r="CG143" t="s">
        <v>1214</v>
      </c>
      <c r="CH143" t="s">
        <v>1214</v>
      </c>
      <c r="CI143" t="s">
        <v>1214</v>
      </c>
      <c r="CJ143" t="s">
        <v>1214</v>
      </c>
      <c r="CK143" t="s">
        <v>1214</v>
      </c>
      <c r="CL143" t="s">
        <v>1214</v>
      </c>
      <c r="CM143" t="s">
        <v>1214</v>
      </c>
      <c r="CN143" t="s">
        <v>1214</v>
      </c>
      <c r="CO143" t="s">
        <v>1214</v>
      </c>
      <c r="CP143" t="s">
        <v>1214</v>
      </c>
      <c r="CQ143" t="s">
        <v>1214</v>
      </c>
      <c r="CR143" t="s">
        <v>1214</v>
      </c>
      <c r="CS143" t="s">
        <v>1214</v>
      </c>
      <c r="CT143" t="s">
        <v>1214</v>
      </c>
      <c r="CU143" t="s">
        <v>1214</v>
      </c>
      <c r="CV143" t="s">
        <v>1214</v>
      </c>
      <c r="CW143" t="s">
        <v>1214</v>
      </c>
      <c r="CX143" t="s">
        <v>1214</v>
      </c>
      <c r="CY143" t="s">
        <v>1214</v>
      </c>
      <c r="CZ143" t="s">
        <v>1214</v>
      </c>
      <c r="DA143" t="s">
        <v>1214</v>
      </c>
      <c r="DB143" t="s">
        <v>1214</v>
      </c>
      <c r="DC143" t="s">
        <v>1214</v>
      </c>
      <c r="DD143" t="s">
        <v>1214</v>
      </c>
      <c r="DE143" t="s">
        <v>1214</v>
      </c>
      <c r="DF143" t="s">
        <v>1214</v>
      </c>
      <c r="DG143" t="s">
        <v>1214</v>
      </c>
      <c r="DH143" t="s">
        <v>1214</v>
      </c>
      <c r="DI143" t="s">
        <v>1214</v>
      </c>
      <c r="DJ143" t="s">
        <v>1214</v>
      </c>
      <c r="DK143" t="s">
        <v>1214</v>
      </c>
      <c r="DL143" t="s">
        <v>1214</v>
      </c>
      <c r="DM143" t="s">
        <v>1214</v>
      </c>
      <c r="DN143" t="s">
        <v>1214</v>
      </c>
      <c r="DO143" t="s">
        <v>1214</v>
      </c>
      <c r="DP143" t="s">
        <v>1214</v>
      </c>
      <c r="DQ143" t="s">
        <v>1214</v>
      </c>
      <c r="DR143" t="s">
        <v>1214</v>
      </c>
      <c r="DS143" t="s">
        <v>1214</v>
      </c>
      <c r="DT143" t="s">
        <v>1214</v>
      </c>
      <c r="DU143" t="s">
        <v>1214</v>
      </c>
      <c r="DV143" t="s">
        <v>1214</v>
      </c>
      <c r="DW143" t="s">
        <v>1214</v>
      </c>
      <c r="DX143" t="s">
        <v>1214</v>
      </c>
      <c r="DY143" t="s">
        <v>1214</v>
      </c>
      <c r="DZ143" t="s">
        <v>1214</v>
      </c>
      <c r="EA143" t="s">
        <v>1214</v>
      </c>
      <c r="EB143" t="s">
        <v>1214</v>
      </c>
      <c r="EC143" t="s">
        <v>1214</v>
      </c>
      <c r="ED143" t="s">
        <v>1214</v>
      </c>
      <c r="EE143" t="s">
        <v>1214</v>
      </c>
      <c r="EF143" t="s">
        <v>1214</v>
      </c>
      <c r="EG143" t="s">
        <v>1214</v>
      </c>
      <c r="EH143" t="s">
        <v>1214</v>
      </c>
      <c r="EI143" t="s">
        <v>1214</v>
      </c>
      <c r="EJ143" t="s">
        <v>1214</v>
      </c>
      <c r="EK143" t="s">
        <v>1214</v>
      </c>
      <c r="EL143" t="s">
        <v>1214</v>
      </c>
      <c r="EM143" t="s">
        <v>1214</v>
      </c>
      <c r="EN143" t="s">
        <v>1214</v>
      </c>
      <c r="EO143" t="s">
        <v>1214</v>
      </c>
      <c r="EP143" t="s">
        <v>1214</v>
      </c>
      <c r="EQ143" t="s">
        <v>1214</v>
      </c>
      <c r="ER143" t="s">
        <v>1214</v>
      </c>
      <c r="ES143" t="s">
        <v>1214</v>
      </c>
      <c r="ET143" t="s">
        <v>1214</v>
      </c>
      <c r="EU143" t="s">
        <v>1214</v>
      </c>
      <c r="EV143" t="s">
        <v>1214</v>
      </c>
      <c r="EW143" t="s">
        <v>1214</v>
      </c>
      <c r="EX143" t="s">
        <v>1214</v>
      </c>
      <c r="EY143" t="s">
        <v>1214</v>
      </c>
      <c r="EZ143" t="s">
        <v>1214</v>
      </c>
      <c r="FA143" t="s">
        <v>1214</v>
      </c>
      <c r="FB143" t="s">
        <v>1214</v>
      </c>
      <c r="FC143" t="s">
        <v>1214</v>
      </c>
      <c r="FD143" t="s">
        <v>1214</v>
      </c>
      <c r="FE143" t="s">
        <v>1214</v>
      </c>
      <c r="FF143" t="s">
        <v>1214</v>
      </c>
      <c r="FG143" t="s">
        <v>1214</v>
      </c>
      <c r="FH143" t="s">
        <v>1214</v>
      </c>
      <c r="FI143" t="s">
        <v>1214</v>
      </c>
      <c r="FJ143" t="s">
        <v>1214</v>
      </c>
      <c r="FK143" t="s">
        <v>1214</v>
      </c>
      <c r="FL143" t="s">
        <v>1214</v>
      </c>
      <c r="FM143" t="s">
        <v>1214</v>
      </c>
      <c r="FN143" t="s">
        <v>1214</v>
      </c>
      <c r="FO143" t="s">
        <v>1214</v>
      </c>
      <c r="FP143" t="s">
        <v>1214</v>
      </c>
      <c r="FQ143" t="s">
        <v>1214</v>
      </c>
      <c r="FR143" t="s">
        <v>1214</v>
      </c>
      <c r="FS143" t="s">
        <v>1214</v>
      </c>
      <c r="FT143" t="s">
        <v>1214</v>
      </c>
      <c r="FU143" t="s">
        <v>1214</v>
      </c>
      <c r="FV143" t="s">
        <v>1214</v>
      </c>
      <c r="FW143" t="s">
        <v>1214</v>
      </c>
      <c r="FX143" t="s">
        <v>1214</v>
      </c>
      <c r="FY143" t="s">
        <v>1214</v>
      </c>
      <c r="FZ143" t="s">
        <v>1214</v>
      </c>
      <c r="GA143" t="s">
        <v>1214</v>
      </c>
      <c r="GB143" t="s">
        <v>1214</v>
      </c>
      <c r="GC143" t="s">
        <v>1214</v>
      </c>
      <c r="GD143" t="s">
        <v>1214</v>
      </c>
      <c r="GE143" t="s">
        <v>1214</v>
      </c>
      <c r="GF143" t="s">
        <v>1214</v>
      </c>
      <c r="GG143" t="s">
        <v>1214</v>
      </c>
      <c r="GH143" t="s">
        <v>1214</v>
      </c>
      <c r="GI143" t="s">
        <v>1214</v>
      </c>
      <c r="GJ143" t="s">
        <v>1214</v>
      </c>
      <c r="GK143" t="s">
        <v>1214</v>
      </c>
      <c r="GL143" t="s">
        <v>1214</v>
      </c>
      <c r="GM143" t="s">
        <v>1214</v>
      </c>
      <c r="GN143" t="s">
        <v>1214</v>
      </c>
      <c r="GO143" t="s">
        <v>1214</v>
      </c>
      <c r="GP143" t="s">
        <v>1214</v>
      </c>
      <c r="GQ143" t="s">
        <v>1214</v>
      </c>
      <c r="GR143" t="s">
        <v>1214</v>
      </c>
      <c r="GS143" t="s">
        <v>1214</v>
      </c>
      <c r="GT143" t="s">
        <v>1214</v>
      </c>
      <c r="GU143" t="s">
        <v>1214</v>
      </c>
    </row>
    <row r="144" spans="3:203">
      <c r="C144" s="51" t="s">
        <v>1471</v>
      </c>
      <c r="E144" s="51" t="s">
        <v>1471</v>
      </c>
      <c r="G144" s="67" t="s">
        <v>12</v>
      </c>
      <c r="P144" t="s">
        <v>1215</v>
      </c>
      <c r="Q144" t="s">
        <v>1215</v>
      </c>
      <c r="R144" t="s">
        <v>1215</v>
      </c>
      <c r="S144" t="s">
        <v>1215</v>
      </c>
      <c r="T144" t="s">
        <v>1215</v>
      </c>
      <c r="U144" t="s">
        <v>1215</v>
      </c>
      <c r="V144" t="s">
        <v>1215</v>
      </c>
      <c r="W144" t="s">
        <v>1215</v>
      </c>
      <c r="X144" t="s">
        <v>1215</v>
      </c>
      <c r="Y144" t="s">
        <v>1215</v>
      </c>
      <c r="Z144" t="s">
        <v>1215</v>
      </c>
      <c r="AA144" t="s">
        <v>1215</v>
      </c>
      <c r="AB144" t="s">
        <v>1215</v>
      </c>
      <c r="AC144" t="s">
        <v>1215</v>
      </c>
      <c r="AD144" t="s">
        <v>1215</v>
      </c>
      <c r="AE144" t="s">
        <v>1215</v>
      </c>
      <c r="AF144" t="s">
        <v>1215</v>
      </c>
      <c r="AG144" t="s">
        <v>1215</v>
      </c>
      <c r="AH144" t="s">
        <v>1215</v>
      </c>
      <c r="AI144" t="s">
        <v>1215</v>
      </c>
      <c r="AJ144" t="s">
        <v>1215</v>
      </c>
      <c r="AK144" t="s">
        <v>1215</v>
      </c>
      <c r="AL144" t="s">
        <v>1215</v>
      </c>
      <c r="AM144" t="s">
        <v>1215</v>
      </c>
      <c r="AN144" t="s">
        <v>1215</v>
      </c>
      <c r="AO144" t="s">
        <v>1215</v>
      </c>
      <c r="AP144" t="s">
        <v>1215</v>
      </c>
      <c r="AQ144" t="s">
        <v>1215</v>
      </c>
      <c r="AR144" t="s">
        <v>1215</v>
      </c>
      <c r="AS144" t="s">
        <v>1215</v>
      </c>
      <c r="AT144" t="s">
        <v>1215</v>
      </c>
      <c r="AU144" t="s">
        <v>1215</v>
      </c>
      <c r="AV144" t="s">
        <v>1215</v>
      </c>
      <c r="AW144" t="s">
        <v>1215</v>
      </c>
      <c r="AX144" t="s">
        <v>1215</v>
      </c>
      <c r="AY144" t="s">
        <v>1215</v>
      </c>
      <c r="AZ144" t="s">
        <v>1215</v>
      </c>
      <c r="BA144" t="s">
        <v>1215</v>
      </c>
      <c r="BB144" t="s">
        <v>1215</v>
      </c>
      <c r="BC144" t="s">
        <v>1215</v>
      </c>
      <c r="BD144" t="s">
        <v>1215</v>
      </c>
      <c r="BE144" t="s">
        <v>1215</v>
      </c>
      <c r="BF144" t="s">
        <v>1215</v>
      </c>
      <c r="BG144" t="s">
        <v>1215</v>
      </c>
      <c r="BH144" t="s">
        <v>1215</v>
      </c>
      <c r="BI144" t="s">
        <v>1215</v>
      </c>
      <c r="BJ144" t="s">
        <v>1215</v>
      </c>
      <c r="BK144" t="s">
        <v>1215</v>
      </c>
      <c r="BL144" t="s">
        <v>1215</v>
      </c>
      <c r="BM144" t="s">
        <v>1215</v>
      </c>
      <c r="BN144" t="s">
        <v>1215</v>
      </c>
      <c r="BO144" t="s">
        <v>1215</v>
      </c>
      <c r="BP144" t="s">
        <v>1215</v>
      </c>
      <c r="BQ144" t="s">
        <v>1215</v>
      </c>
      <c r="BR144" t="s">
        <v>1215</v>
      </c>
      <c r="BS144" t="s">
        <v>1215</v>
      </c>
      <c r="BT144" t="s">
        <v>1215</v>
      </c>
      <c r="BU144" t="s">
        <v>1215</v>
      </c>
      <c r="BV144" t="s">
        <v>1215</v>
      </c>
      <c r="BW144" t="s">
        <v>1215</v>
      </c>
      <c r="BX144" t="s">
        <v>1215</v>
      </c>
      <c r="BY144" t="s">
        <v>1215</v>
      </c>
      <c r="BZ144" t="s">
        <v>1215</v>
      </c>
      <c r="CA144" t="s">
        <v>1215</v>
      </c>
      <c r="CB144" t="s">
        <v>1215</v>
      </c>
      <c r="CC144" t="s">
        <v>1215</v>
      </c>
      <c r="CD144" t="s">
        <v>1215</v>
      </c>
      <c r="CE144" t="s">
        <v>1215</v>
      </c>
      <c r="CF144" t="s">
        <v>1215</v>
      </c>
      <c r="CG144" t="s">
        <v>1215</v>
      </c>
      <c r="CH144" t="s">
        <v>1215</v>
      </c>
      <c r="CI144" t="s">
        <v>1215</v>
      </c>
      <c r="CJ144" t="s">
        <v>1215</v>
      </c>
      <c r="CK144" t="s">
        <v>1215</v>
      </c>
      <c r="CL144" t="s">
        <v>1215</v>
      </c>
      <c r="CM144" t="s">
        <v>1215</v>
      </c>
      <c r="CN144" t="s">
        <v>1215</v>
      </c>
      <c r="CO144" t="s">
        <v>1215</v>
      </c>
      <c r="CP144" t="s">
        <v>1215</v>
      </c>
      <c r="CQ144" t="s">
        <v>1215</v>
      </c>
      <c r="CR144" t="s">
        <v>1215</v>
      </c>
      <c r="CS144" t="s">
        <v>1215</v>
      </c>
      <c r="CT144" t="s">
        <v>1215</v>
      </c>
      <c r="CU144" t="s">
        <v>1215</v>
      </c>
      <c r="CV144" t="s">
        <v>1215</v>
      </c>
      <c r="CW144" t="s">
        <v>1215</v>
      </c>
      <c r="CX144" t="s">
        <v>1215</v>
      </c>
      <c r="CY144" t="s">
        <v>1215</v>
      </c>
      <c r="CZ144" t="s">
        <v>1215</v>
      </c>
      <c r="DA144" t="s">
        <v>1215</v>
      </c>
      <c r="DB144" t="s">
        <v>1215</v>
      </c>
      <c r="DC144" t="s">
        <v>1215</v>
      </c>
      <c r="DD144" t="s">
        <v>1215</v>
      </c>
      <c r="DE144" t="s">
        <v>1215</v>
      </c>
      <c r="DF144" t="s">
        <v>1215</v>
      </c>
      <c r="DG144" t="s">
        <v>1215</v>
      </c>
      <c r="DH144" t="s">
        <v>1215</v>
      </c>
      <c r="DI144" t="s">
        <v>1215</v>
      </c>
      <c r="DJ144" t="s">
        <v>1215</v>
      </c>
      <c r="DK144" t="s">
        <v>1215</v>
      </c>
      <c r="DL144" t="s">
        <v>1215</v>
      </c>
      <c r="DM144" t="s">
        <v>1215</v>
      </c>
      <c r="DN144" t="s">
        <v>1215</v>
      </c>
      <c r="DO144" t="s">
        <v>1215</v>
      </c>
      <c r="DP144" t="s">
        <v>1215</v>
      </c>
      <c r="DQ144" t="s">
        <v>1215</v>
      </c>
      <c r="DR144" t="s">
        <v>1215</v>
      </c>
      <c r="DS144" t="s">
        <v>1215</v>
      </c>
      <c r="DT144" t="s">
        <v>1215</v>
      </c>
      <c r="DU144" t="s">
        <v>1215</v>
      </c>
      <c r="DV144" t="s">
        <v>1215</v>
      </c>
      <c r="DW144" t="s">
        <v>1215</v>
      </c>
      <c r="DX144" t="s">
        <v>1215</v>
      </c>
      <c r="DY144" t="s">
        <v>1215</v>
      </c>
      <c r="DZ144" t="s">
        <v>1215</v>
      </c>
      <c r="EA144" t="s">
        <v>1215</v>
      </c>
      <c r="EB144" t="s">
        <v>1215</v>
      </c>
      <c r="EC144" t="s">
        <v>1215</v>
      </c>
      <c r="ED144" t="s">
        <v>1215</v>
      </c>
      <c r="EE144" t="s">
        <v>1215</v>
      </c>
      <c r="EF144" t="s">
        <v>1215</v>
      </c>
      <c r="EG144" t="s">
        <v>1215</v>
      </c>
      <c r="EH144" t="s">
        <v>1215</v>
      </c>
      <c r="EI144" t="s">
        <v>1215</v>
      </c>
      <c r="EJ144" t="s">
        <v>1215</v>
      </c>
      <c r="EK144" t="s">
        <v>1215</v>
      </c>
      <c r="EL144" t="s">
        <v>1215</v>
      </c>
      <c r="EM144" t="s">
        <v>1215</v>
      </c>
      <c r="EN144" t="s">
        <v>1215</v>
      </c>
      <c r="EO144" t="s">
        <v>1215</v>
      </c>
      <c r="EP144" t="s">
        <v>1215</v>
      </c>
      <c r="EQ144" t="s">
        <v>1215</v>
      </c>
      <c r="ER144" t="s">
        <v>1215</v>
      </c>
      <c r="ES144" t="s">
        <v>1215</v>
      </c>
      <c r="ET144" t="s">
        <v>1215</v>
      </c>
      <c r="EU144" t="s">
        <v>1215</v>
      </c>
      <c r="EV144" t="s">
        <v>1215</v>
      </c>
      <c r="EW144" t="s">
        <v>1215</v>
      </c>
      <c r="EX144" t="s">
        <v>1215</v>
      </c>
      <c r="EY144" t="s">
        <v>1215</v>
      </c>
      <c r="EZ144" t="s">
        <v>1215</v>
      </c>
      <c r="FA144" t="s">
        <v>1215</v>
      </c>
      <c r="FB144" t="s">
        <v>1215</v>
      </c>
      <c r="FC144" t="s">
        <v>1215</v>
      </c>
      <c r="FD144" t="s">
        <v>1215</v>
      </c>
      <c r="FE144" t="s">
        <v>1215</v>
      </c>
      <c r="FF144" t="s">
        <v>1215</v>
      </c>
      <c r="FG144" t="s">
        <v>1215</v>
      </c>
      <c r="FH144" t="s">
        <v>1215</v>
      </c>
      <c r="FI144" t="s">
        <v>1215</v>
      </c>
      <c r="FJ144" t="s">
        <v>1215</v>
      </c>
      <c r="FK144" t="s">
        <v>1215</v>
      </c>
      <c r="FL144" t="s">
        <v>1215</v>
      </c>
      <c r="FM144" t="s">
        <v>1215</v>
      </c>
      <c r="FN144" t="s">
        <v>1215</v>
      </c>
      <c r="FO144" t="s">
        <v>1215</v>
      </c>
      <c r="FP144" t="s">
        <v>1215</v>
      </c>
      <c r="FQ144" t="s">
        <v>1215</v>
      </c>
      <c r="FR144" t="s">
        <v>1215</v>
      </c>
      <c r="FS144" t="s">
        <v>1215</v>
      </c>
      <c r="FT144" t="s">
        <v>1215</v>
      </c>
      <c r="FU144" t="s">
        <v>1215</v>
      </c>
      <c r="FV144" t="s">
        <v>1215</v>
      </c>
      <c r="FW144" t="s">
        <v>1215</v>
      </c>
      <c r="FX144" t="s">
        <v>1215</v>
      </c>
      <c r="FY144" t="s">
        <v>1215</v>
      </c>
      <c r="FZ144" t="s">
        <v>1215</v>
      </c>
      <c r="GA144" t="s">
        <v>1215</v>
      </c>
      <c r="GB144" t="s">
        <v>1215</v>
      </c>
      <c r="GC144" t="s">
        <v>1215</v>
      </c>
      <c r="GD144" t="s">
        <v>1215</v>
      </c>
      <c r="GE144" t="s">
        <v>1215</v>
      </c>
      <c r="GF144" t="s">
        <v>1215</v>
      </c>
      <c r="GG144" t="s">
        <v>1215</v>
      </c>
      <c r="GH144" t="s">
        <v>1215</v>
      </c>
      <c r="GI144" t="s">
        <v>1215</v>
      </c>
      <c r="GJ144" t="s">
        <v>1215</v>
      </c>
      <c r="GK144" t="s">
        <v>1215</v>
      </c>
      <c r="GL144" t="s">
        <v>1215</v>
      </c>
      <c r="GM144" t="s">
        <v>1215</v>
      </c>
      <c r="GN144" t="s">
        <v>1215</v>
      </c>
      <c r="GO144" t="s">
        <v>1215</v>
      </c>
      <c r="GP144" t="s">
        <v>1215</v>
      </c>
      <c r="GQ144" t="s">
        <v>1215</v>
      </c>
      <c r="GR144" t="s">
        <v>1215</v>
      </c>
      <c r="GS144" t="s">
        <v>1215</v>
      </c>
      <c r="GT144" t="s">
        <v>1215</v>
      </c>
      <c r="GU144" t="s">
        <v>1215</v>
      </c>
    </row>
    <row r="145" spans="3:203">
      <c r="C145" s="76" t="s">
        <v>1400</v>
      </c>
      <c r="E145" s="74" t="s">
        <v>1400</v>
      </c>
      <c r="P145" t="s">
        <v>1216</v>
      </c>
      <c r="Q145" t="s">
        <v>1216</v>
      </c>
      <c r="R145" t="s">
        <v>1216</v>
      </c>
      <c r="S145" t="s">
        <v>1216</v>
      </c>
      <c r="T145" t="s">
        <v>1216</v>
      </c>
      <c r="U145" t="s">
        <v>1216</v>
      </c>
      <c r="V145" t="s">
        <v>1216</v>
      </c>
      <c r="W145" t="s">
        <v>1216</v>
      </c>
      <c r="X145" t="s">
        <v>1216</v>
      </c>
      <c r="Y145" t="s">
        <v>1216</v>
      </c>
      <c r="Z145" t="s">
        <v>1216</v>
      </c>
      <c r="AA145" t="s">
        <v>1216</v>
      </c>
      <c r="AB145" t="s">
        <v>1216</v>
      </c>
      <c r="AC145" t="s">
        <v>1216</v>
      </c>
      <c r="AD145" t="s">
        <v>1216</v>
      </c>
      <c r="AE145" t="s">
        <v>1216</v>
      </c>
      <c r="AF145" t="s">
        <v>1216</v>
      </c>
      <c r="AG145" t="s">
        <v>1216</v>
      </c>
      <c r="AH145" t="s">
        <v>1216</v>
      </c>
      <c r="AI145" t="s">
        <v>1216</v>
      </c>
      <c r="AJ145" t="s">
        <v>1216</v>
      </c>
      <c r="AK145" t="s">
        <v>1216</v>
      </c>
      <c r="AL145" t="s">
        <v>1216</v>
      </c>
      <c r="AM145" t="s">
        <v>1216</v>
      </c>
      <c r="AN145" t="s">
        <v>1216</v>
      </c>
      <c r="AO145" t="s">
        <v>1216</v>
      </c>
      <c r="AP145" t="s">
        <v>1216</v>
      </c>
      <c r="AQ145" t="s">
        <v>1216</v>
      </c>
      <c r="AR145" t="s">
        <v>1216</v>
      </c>
      <c r="AS145" t="s">
        <v>1216</v>
      </c>
      <c r="AT145" t="s">
        <v>1216</v>
      </c>
      <c r="AU145" t="s">
        <v>1216</v>
      </c>
      <c r="AV145" t="s">
        <v>1216</v>
      </c>
      <c r="AW145" t="s">
        <v>1216</v>
      </c>
      <c r="AX145" t="s">
        <v>1216</v>
      </c>
      <c r="AY145" t="s">
        <v>1216</v>
      </c>
      <c r="AZ145" t="s">
        <v>1216</v>
      </c>
      <c r="BA145" t="s">
        <v>1216</v>
      </c>
      <c r="BB145" t="s">
        <v>1216</v>
      </c>
      <c r="BC145" t="s">
        <v>1216</v>
      </c>
      <c r="BD145" t="s">
        <v>1216</v>
      </c>
      <c r="BE145" t="s">
        <v>1216</v>
      </c>
      <c r="BF145" t="s">
        <v>1216</v>
      </c>
      <c r="BG145" t="s">
        <v>1216</v>
      </c>
      <c r="BH145" t="s">
        <v>1216</v>
      </c>
      <c r="BI145" t="s">
        <v>1216</v>
      </c>
      <c r="BJ145" t="s">
        <v>1216</v>
      </c>
      <c r="BK145" t="s">
        <v>1216</v>
      </c>
      <c r="BL145" t="s">
        <v>1216</v>
      </c>
      <c r="BM145" t="s">
        <v>1216</v>
      </c>
      <c r="BN145" t="s">
        <v>1216</v>
      </c>
      <c r="BO145" t="s">
        <v>1216</v>
      </c>
      <c r="BP145" t="s">
        <v>1216</v>
      </c>
      <c r="BQ145" t="s">
        <v>1216</v>
      </c>
      <c r="BR145" t="s">
        <v>1216</v>
      </c>
      <c r="BS145" t="s">
        <v>1216</v>
      </c>
      <c r="BT145" t="s">
        <v>1216</v>
      </c>
      <c r="BU145" t="s">
        <v>1216</v>
      </c>
      <c r="BV145" t="s">
        <v>1216</v>
      </c>
      <c r="BW145" t="s">
        <v>1216</v>
      </c>
      <c r="BX145" t="s">
        <v>1216</v>
      </c>
      <c r="BY145" t="s">
        <v>1216</v>
      </c>
      <c r="BZ145" t="s">
        <v>1216</v>
      </c>
      <c r="CA145" t="s">
        <v>1216</v>
      </c>
      <c r="CB145" t="s">
        <v>1216</v>
      </c>
      <c r="CC145" t="s">
        <v>1216</v>
      </c>
      <c r="CD145" t="s">
        <v>1216</v>
      </c>
      <c r="CE145" t="s">
        <v>1216</v>
      </c>
      <c r="CF145" t="s">
        <v>1216</v>
      </c>
      <c r="CG145" t="s">
        <v>1216</v>
      </c>
      <c r="CH145" t="s">
        <v>1216</v>
      </c>
      <c r="CI145" t="s">
        <v>1216</v>
      </c>
      <c r="CJ145" t="s">
        <v>1216</v>
      </c>
      <c r="CK145" t="s">
        <v>1216</v>
      </c>
      <c r="CL145" t="s">
        <v>1216</v>
      </c>
      <c r="CM145" t="s">
        <v>1216</v>
      </c>
      <c r="CN145" t="s">
        <v>1216</v>
      </c>
      <c r="CO145" t="s">
        <v>1216</v>
      </c>
      <c r="CP145" t="s">
        <v>1216</v>
      </c>
      <c r="CQ145" t="s">
        <v>1216</v>
      </c>
      <c r="CR145" t="s">
        <v>1216</v>
      </c>
      <c r="CS145" t="s">
        <v>1216</v>
      </c>
      <c r="CT145" t="s">
        <v>1216</v>
      </c>
      <c r="CU145" t="s">
        <v>1216</v>
      </c>
      <c r="CV145" t="s">
        <v>1216</v>
      </c>
      <c r="CW145" t="s">
        <v>1216</v>
      </c>
      <c r="CX145" t="s">
        <v>1216</v>
      </c>
      <c r="CY145" t="s">
        <v>1216</v>
      </c>
      <c r="CZ145" t="s">
        <v>1216</v>
      </c>
      <c r="DA145" t="s">
        <v>1216</v>
      </c>
      <c r="DB145" t="s">
        <v>1216</v>
      </c>
      <c r="DC145" t="s">
        <v>1216</v>
      </c>
      <c r="DD145" t="s">
        <v>1216</v>
      </c>
      <c r="DE145" t="s">
        <v>1216</v>
      </c>
      <c r="DF145" t="s">
        <v>1216</v>
      </c>
      <c r="DG145" t="s">
        <v>1216</v>
      </c>
      <c r="DH145" t="s">
        <v>1216</v>
      </c>
      <c r="DI145" t="s">
        <v>1216</v>
      </c>
      <c r="DJ145" t="s">
        <v>1216</v>
      </c>
      <c r="DK145" t="s">
        <v>1216</v>
      </c>
      <c r="DL145" t="s">
        <v>1216</v>
      </c>
      <c r="DM145" t="s">
        <v>1216</v>
      </c>
      <c r="DN145" t="s">
        <v>1216</v>
      </c>
      <c r="DO145" t="s">
        <v>1216</v>
      </c>
      <c r="DP145" t="s">
        <v>1216</v>
      </c>
      <c r="DQ145" t="s">
        <v>1216</v>
      </c>
      <c r="DR145" t="s">
        <v>1216</v>
      </c>
      <c r="DS145" t="s">
        <v>1216</v>
      </c>
      <c r="DT145" t="s">
        <v>1216</v>
      </c>
      <c r="DU145" t="s">
        <v>1216</v>
      </c>
      <c r="DV145" t="s">
        <v>1216</v>
      </c>
      <c r="DW145" t="s">
        <v>1216</v>
      </c>
      <c r="DX145" t="s">
        <v>1216</v>
      </c>
      <c r="DY145" t="s">
        <v>1216</v>
      </c>
      <c r="DZ145" t="s">
        <v>1216</v>
      </c>
      <c r="EA145" t="s">
        <v>1216</v>
      </c>
      <c r="EB145" t="s">
        <v>1216</v>
      </c>
      <c r="EC145" t="s">
        <v>1216</v>
      </c>
      <c r="ED145" t="s">
        <v>1216</v>
      </c>
      <c r="EE145" t="s">
        <v>1216</v>
      </c>
      <c r="EF145" t="s">
        <v>1216</v>
      </c>
      <c r="EG145" t="s">
        <v>1216</v>
      </c>
      <c r="EH145" t="s">
        <v>1216</v>
      </c>
      <c r="EI145" t="s">
        <v>1216</v>
      </c>
      <c r="EJ145" t="s">
        <v>1216</v>
      </c>
      <c r="EK145" t="s">
        <v>1216</v>
      </c>
      <c r="EL145" t="s">
        <v>1216</v>
      </c>
      <c r="EM145" t="s">
        <v>1216</v>
      </c>
      <c r="EN145" t="s">
        <v>1216</v>
      </c>
      <c r="EO145" t="s">
        <v>1216</v>
      </c>
      <c r="EP145" t="s">
        <v>1216</v>
      </c>
      <c r="EQ145" t="s">
        <v>1216</v>
      </c>
      <c r="ER145" t="s">
        <v>1216</v>
      </c>
      <c r="ES145" t="s">
        <v>1216</v>
      </c>
      <c r="ET145" t="s">
        <v>1216</v>
      </c>
      <c r="EU145" t="s">
        <v>1216</v>
      </c>
      <c r="EV145" t="s">
        <v>1216</v>
      </c>
      <c r="EW145" t="s">
        <v>1216</v>
      </c>
      <c r="EX145" t="s">
        <v>1216</v>
      </c>
      <c r="EY145" t="s">
        <v>1216</v>
      </c>
      <c r="EZ145" t="s">
        <v>1216</v>
      </c>
      <c r="FA145" t="s">
        <v>1216</v>
      </c>
      <c r="FB145" t="s">
        <v>1216</v>
      </c>
      <c r="FC145" t="s">
        <v>1216</v>
      </c>
      <c r="FD145" t="s">
        <v>1216</v>
      </c>
      <c r="FE145" t="s">
        <v>1216</v>
      </c>
      <c r="FF145" t="s">
        <v>1216</v>
      </c>
      <c r="FG145" t="s">
        <v>1216</v>
      </c>
      <c r="FH145" t="s">
        <v>1216</v>
      </c>
      <c r="FI145" t="s">
        <v>1216</v>
      </c>
      <c r="FJ145" t="s">
        <v>1216</v>
      </c>
      <c r="FK145" t="s">
        <v>1216</v>
      </c>
      <c r="FL145" t="s">
        <v>1216</v>
      </c>
      <c r="FM145" t="s">
        <v>1216</v>
      </c>
      <c r="FN145" t="s">
        <v>1216</v>
      </c>
      <c r="FO145" t="s">
        <v>1216</v>
      </c>
      <c r="FP145" t="s">
        <v>1216</v>
      </c>
      <c r="FQ145" t="s">
        <v>1216</v>
      </c>
      <c r="FR145" t="s">
        <v>1216</v>
      </c>
      <c r="FS145" t="s">
        <v>1216</v>
      </c>
      <c r="FT145" t="s">
        <v>1216</v>
      </c>
      <c r="FU145" t="s">
        <v>1216</v>
      </c>
      <c r="FV145" t="s">
        <v>1216</v>
      </c>
      <c r="FW145" t="s">
        <v>1216</v>
      </c>
      <c r="FX145" t="s">
        <v>1216</v>
      </c>
      <c r="FY145" t="s">
        <v>1216</v>
      </c>
      <c r="FZ145" t="s">
        <v>1216</v>
      </c>
      <c r="GA145" t="s">
        <v>1216</v>
      </c>
      <c r="GB145" t="s">
        <v>1216</v>
      </c>
      <c r="GC145" t="s">
        <v>1216</v>
      </c>
      <c r="GD145" t="s">
        <v>1216</v>
      </c>
      <c r="GE145" t="s">
        <v>1216</v>
      </c>
      <c r="GF145" t="s">
        <v>1216</v>
      </c>
      <c r="GG145" t="s">
        <v>1216</v>
      </c>
      <c r="GH145" t="s">
        <v>1216</v>
      </c>
      <c r="GI145" t="s">
        <v>1216</v>
      </c>
      <c r="GJ145" t="s">
        <v>1216</v>
      </c>
      <c r="GK145" t="s">
        <v>1216</v>
      </c>
      <c r="GL145" t="s">
        <v>1216</v>
      </c>
      <c r="GM145" t="s">
        <v>1216</v>
      </c>
      <c r="GN145" t="s">
        <v>1216</v>
      </c>
      <c r="GO145" t="s">
        <v>1216</v>
      </c>
      <c r="GP145" t="s">
        <v>1216</v>
      </c>
      <c r="GQ145" t="s">
        <v>1216</v>
      </c>
      <c r="GR145" t="s">
        <v>1216</v>
      </c>
      <c r="GS145" t="s">
        <v>1216</v>
      </c>
      <c r="GT145" t="s">
        <v>1216</v>
      </c>
      <c r="GU145" t="s">
        <v>1216</v>
      </c>
    </row>
    <row r="146" spans="3:203">
      <c r="C146" s="52" t="s">
        <v>1424</v>
      </c>
      <c r="E146" s="52" t="s">
        <v>1424</v>
      </c>
      <c r="P146" t="s">
        <v>1217</v>
      </c>
      <c r="Q146" t="s">
        <v>1217</v>
      </c>
      <c r="R146" t="s">
        <v>1217</v>
      </c>
      <c r="S146" t="s">
        <v>1217</v>
      </c>
      <c r="T146" t="s">
        <v>1217</v>
      </c>
      <c r="U146" t="s">
        <v>1217</v>
      </c>
      <c r="V146" t="s">
        <v>1217</v>
      </c>
      <c r="W146" t="s">
        <v>1217</v>
      </c>
      <c r="X146" t="s">
        <v>1217</v>
      </c>
      <c r="Y146" t="s">
        <v>1217</v>
      </c>
      <c r="Z146" t="s">
        <v>1217</v>
      </c>
      <c r="AA146" t="s">
        <v>1217</v>
      </c>
      <c r="AB146" t="s">
        <v>1217</v>
      </c>
      <c r="AC146" t="s">
        <v>1217</v>
      </c>
      <c r="AD146" t="s">
        <v>1217</v>
      </c>
      <c r="AE146" t="s">
        <v>1217</v>
      </c>
      <c r="AF146" t="s">
        <v>1217</v>
      </c>
      <c r="AG146" t="s">
        <v>1217</v>
      </c>
      <c r="AH146" t="s">
        <v>1217</v>
      </c>
      <c r="AI146" t="s">
        <v>1217</v>
      </c>
      <c r="AJ146" t="s">
        <v>1217</v>
      </c>
      <c r="AK146" t="s">
        <v>1217</v>
      </c>
      <c r="AL146" t="s">
        <v>1217</v>
      </c>
      <c r="AM146" t="s">
        <v>1217</v>
      </c>
      <c r="AN146" t="s">
        <v>1217</v>
      </c>
      <c r="AO146" t="s">
        <v>1217</v>
      </c>
      <c r="AP146" t="s">
        <v>1217</v>
      </c>
      <c r="AQ146" t="s">
        <v>1217</v>
      </c>
      <c r="AR146" t="s">
        <v>1217</v>
      </c>
      <c r="AS146" t="s">
        <v>1217</v>
      </c>
      <c r="AT146" t="s">
        <v>1217</v>
      </c>
      <c r="AU146" t="s">
        <v>1217</v>
      </c>
      <c r="AV146" t="s">
        <v>1217</v>
      </c>
      <c r="AW146" t="s">
        <v>1217</v>
      </c>
      <c r="AX146" t="s">
        <v>1217</v>
      </c>
      <c r="AY146" t="s">
        <v>1217</v>
      </c>
      <c r="AZ146" t="s">
        <v>1217</v>
      </c>
      <c r="BA146" t="s">
        <v>1217</v>
      </c>
      <c r="BB146" t="s">
        <v>1217</v>
      </c>
      <c r="BC146" t="s">
        <v>1217</v>
      </c>
      <c r="BD146" t="s">
        <v>1217</v>
      </c>
      <c r="BE146" t="s">
        <v>1217</v>
      </c>
      <c r="BF146" t="s">
        <v>1217</v>
      </c>
      <c r="BG146" t="s">
        <v>1217</v>
      </c>
      <c r="BH146" t="s">
        <v>1217</v>
      </c>
      <c r="BI146" t="s">
        <v>1217</v>
      </c>
      <c r="BJ146" t="s">
        <v>1217</v>
      </c>
      <c r="BK146" t="s">
        <v>1217</v>
      </c>
      <c r="BL146" t="s">
        <v>1217</v>
      </c>
      <c r="BM146" t="s">
        <v>1217</v>
      </c>
      <c r="BN146" t="s">
        <v>1217</v>
      </c>
      <c r="BO146" t="s">
        <v>1217</v>
      </c>
      <c r="BP146" t="s">
        <v>1217</v>
      </c>
      <c r="BQ146" t="s">
        <v>1217</v>
      </c>
      <c r="BR146" t="s">
        <v>1217</v>
      </c>
      <c r="BS146" t="s">
        <v>1217</v>
      </c>
      <c r="BT146" t="s">
        <v>1217</v>
      </c>
      <c r="BU146" t="s">
        <v>1217</v>
      </c>
      <c r="BV146" t="s">
        <v>1217</v>
      </c>
      <c r="BW146" t="s">
        <v>1217</v>
      </c>
      <c r="BX146" t="s">
        <v>1217</v>
      </c>
      <c r="BY146" t="s">
        <v>1217</v>
      </c>
      <c r="BZ146" t="s">
        <v>1217</v>
      </c>
      <c r="CA146" t="s">
        <v>1217</v>
      </c>
      <c r="CB146" t="s">
        <v>1217</v>
      </c>
      <c r="CC146" t="s">
        <v>1217</v>
      </c>
      <c r="CD146" t="s">
        <v>1217</v>
      </c>
      <c r="CE146" t="s">
        <v>1217</v>
      </c>
      <c r="CF146" t="s">
        <v>1217</v>
      </c>
      <c r="CG146" t="s">
        <v>1217</v>
      </c>
      <c r="CH146" t="s">
        <v>1217</v>
      </c>
      <c r="CI146" t="s">
        <v>1217</v>
      </c>
      <c r="CJ146" t="s">
        <v>1217</v>
      </c>
      <c r="CK146" t="s">
        <v>1217</v>
      </c>
      <c r="CL146" t="s">
        <v>1217</v>
      </c>
      <c r="CM146" t="s">
        <v>1217</v>
      </c>
      <c r="CN146" t="s">
        <v>1217</v>
      </c>
      <c r="CO146" t="s">
        <v>1217</v>
      </c>
      <c r="CP146" t="s">
        <v>1217</v>
      </c>
      <c r="CQ146" t="s">
        <v>1217</v>
      </c>
      <c r="CR146" t="s">
        <v>1217</v>
      </c>
      <c r="CS146" t="s">
        <v>1217</v>
      </c>
      <c r="CT146" t="s">
        <v>1217</v>
      </c>
      <c r="CU146" t="s">
        <v>1217</v>
      </c>
      <c r="CV146" t="s">
        <v>1217</v>
      </c>
      <c r="CW146" t="s">
        <v>1217</v>
      </c>
      <c r="CX146" t="s">
        <v>1217</v>
      </c>
      <c r="CY146" t="s">
        <v>1217</v>
      </c>
      <c r="CZ146" t="s">
        <v>1217</v>
      </c>
      <c r="DA146" t="s">
        <v>1217</v>
      </c>
      <c r="DB146" t="s">
        <v>1217</v>
      </c>
      <c r="DC146" t="s">
        <v>1217</v>
      </c>
      <c r="DD146" t="s">
        <v>1217</v>
      </c>
      <c r="DE146" t="s">
        <v>1217</v>
      </c>
      <c r="DF146" t="s">
        <v>1217</v>
      </c>
      <c r="DG146" t="s">
        <v>1217</v>
      </c>
      <c r="DH146" t="s">
        <v>1217</v>
      </c>
      <c r="DI146" t="s">
        <v>1217</v>
      </c>
      <c r="DJ146" t="s">
        <v>1217</v>
      </c>
      <c r="DK146" t="s">
        <v>1217</v>
      </c>
      <c r="DL146" t="s">
        <v>1217</v>
      </c>
      <c r="DM146" t="s">
        <v>1217</v>
      </c>
      <c r="DN146" t="s">
        <v>1217</v>
      </c>
      <c r="DO146" t="s">
        <v>1217</v>
      </c>
      <c r="DP146" t="s">
        <v>1217</v>
      </c>
      <c r="DQ146" t="s">
        <v>1217</v>
      </c>
      <c r="DR146" t="s">
        <v>1217</v>
      </c>
      <c r="DS146" t="s">
        <v>1217</v>
      </c>
      <c r="DT146" t="s">
        <v>1217</v>
      </c>
      <c r="DU146" t="s">
        <v>1217</v>
      </c>
      <c r="DV146" t="s">
        <v>1217</v>
      </c>
      <c r="DW146" t="s">
        <v>1217</v>
      </c>
      <c r="DX146" t="s">
        <v>1217</v>
      </c>
      <c r="DY146" t="s">
        <v>1217</v>
      </c>
      <c r="DZ146" t="s">
        <v>1217</v>
      </c>
      <c r="EA146" t="s">
        <v>1217</v>
      </c>
      <c r="EB146" t="s">
        <v>1217</v>
      </c>
      <c r="EC146" t="s">
        <v>1217</v>
      </c>
      <c r="ED146" t="s">
        <v>1217</v>
      </c>
      <c r="EE146" t="s">
        <v>1217</v>
      </c>
      <c r="EF146" t="s">
        <v>1217</v>
      </c>
      <c r="EG146" t="s">
        <v>1217</v>
      </c>
      <c r="EH146" t="s">
        <v>1217</v>
      </c>
      <c r="EI146" t="s">
        <v>1217</v>
      </c>
      <c r="EJ146" t="s">
        <v>1217</v>
      </c>
      <c r="EK146" t="s">
        <v>1217</v>
      </c>
      <c r="EL146" t="s">
        <v>1217</v>
      </c>
      <c r="EM146" t="s">
        <v>1217</v>
      </c>
      <c r="EN146" t="s">
        <v>1217</v>
      </c>
      <c r="EO146" t="s">
        <v>1217</v>
      </c>
      <c r="EP146" t="s">
        <v>1217</v>
      </c>
      <c r="EQ146" t="s">
        <v>1217</v>
      </c>
      <c r="ER146" t="s">
        <v>1217</v>
      </c>
      <c r="ES146" t="s">
        <v>1217</v>
      </c>
      <c r="ET146" t="s">
        <v>1217</v>
      </c>
      <c r="EU146" t="s">
        <v>1217</v>
      </c>
      <c r="EV146" t="s">
        <v>1217</v>
      </c>
      <c r="EW146" t="s">
        <v>1217</v>
      </c>
      <c r="EX146" t="s">
        <v>1217</v>
      </c>
      <c r="EY146" t="s">
        <v>1217</v>
      </c>
      <c r="EZ146" t="s">
        <v>1217</v>
      </c>
      <c r="FA146" t="s">
        <v>1217</v>
      </c>
      <c r="FB146" t="s">
        <v>1217</v>
      </c>
      <c r="FC146" t="s">
        <v>1217</v>
      </c>
      <c r="FD146" t="s">
        <v>1217</v>
      </c>
      <c r="FE146" t="s">
        <v>1217</v>
      </c>
      <c r="FF146" t="s">
        <v>1217</v>
      </c>
      <c r="FG146" t="s">
        <v>1217</v>
      </c>
      <c r="FH146" t="s">
        <v>1217</v>
      </c>
      <c r="FI146" t="s">
        <v>1217</v>
      </c>
      <c r="FJ146" t="s">
        <v>1217</v>
      </c>
      <c r="FK146" t="s">
        <v>1217</v>
      </c>
      <c r="FL146" t="s">
        <v>1217</v>
      </c>
      <c r="FM146" t="s">
        <v>1217</v>
      </c>
      <c r="FN146" t="s">
        <v>1217</v>
      </c>
      <c r="FO146" t="s">
        <v>1217</v>
      </c>
      <c r="FP146" t="s">
        <v>1217</v>
      </c>
      <c r="FQ146" t="s">
        <v>1217</v>
      </c>
      <c r="FR146" t="s">
        <v>1217</v>
      </c>
      <c r="FS146" t="s">
        <v>1217</v>
      </c>
      <c r="FT146" t="s">
        <v>1217</v>
      </c>
      <c r="FU146" t="s">
        <v>1217</v>
      </c>
      <c r="FV146" t="s">
        <v>1217</v>
      </c>
      <c r="FW146" t="s">
        <v>1217</v>
      </c>
      <c r="FX146" t="s">
        <v>1217</v>
      </c>
      <c r="FY146" t="s">
        <v>1217</v>
      </c>
      <c r="FZ146" t="s">
        <v>1217</v>
      </c>
      <c r="GA146" t="s">
        <v>1217</v>
      </c>
      <c r="GB146" t="s">
        <v>1217</v>
      </c>
      <c r="GC146" t="s">
        <v>1217</v>
      </c>
      <c r="GD146" t="s">
        <v>1217</v>
      </c>
      <c r="GE146" t="s">
        <v>1217</v>
      </c>
      <c r="GF146" t="s">
        <v>1217</v>
      </c>
      <c r="GG146" t="s">
        <v>1217</v>
      </c>
      <c r="GH146" t="s">
        <v>1217</v>
      </c>
      <c r="GI146" t="s">
        <v>1217</v>
      </c>
      <c r="GJ146" t="s">
        <v>1217</v>
      </c>
      <c r="GK146" t="s">
        <v>1217</v>
      </c>
      <c r="GL146" t="s">
        <v>1217</v>
      </c>
      <c r="GM146" t="s">
        <v>1217</v>
      </c>
      <c r="GN146" t="s">
        <v>1217</v>
      </c>
      <c r="GO146" t="s">
        <v>1217</v>
      </c>
      <c r="GP146" t="s">
        <v>1217</v>
      </c>
      <c r="GQ146" t="s">
        <v>1217</v>
      </c>
      <c r="GR146" t="s">
        <v>1217</v>
      </c>
      <c r="GS146" t="s">
        <v>1217</v>
      </c>
      <c r="GT146" t="s">
        <v>1217</v>
      </c>
      <c r="GU146" t="s">
        <v>1217</v>
      </c>
    </row>
    <row r="147" spans="3:203">
      <c r="C147" s="51" t="s">
        <v>1445</v>
      </c>
      <c r="E147" s="51" t="s">
        <v>1445</v>
      </c>
      <c r="G147" s="64" t="s">
        <v>1515</v>
      </c>
      <c r="I147" s="64" t="s">
        <v>1516</v>
      </c>
      <c r="L147" s="64" t="s">
        <v>1517</v>
      </c>
      <c r="P147" t="s">
        <v>1218</v>
      </c>
      <c r="Q147" t="s">
        <v>1218</v>
      </c>
      <c r="R147" t="s">
        <v>1218</v>
      </c>
      <c r="S147" t="s">
        <v>1218</v>
      </c>
      <c r="T147" t="s">
        <v>1218</v>
      </c>
      <c r="U147" t="s">
        <v>1218</v>
      </c>
      <c r="V147" t="s">
        <v>1218</v>
      </c>
      <c r="W147" t="s">
        <v>1218</v>
      </c>
      <c r="X147" t="s">
        <v>1218</v>
      </c>
      <c r="Y147" t="s">
        <v>1218</v>
      </c>
      <c r="Z147" t="s">
        <v>1218</v>
      </c>
      <c r="AA147" t="s">
        <v>1218</v>
      </c>
      <c r="AB147" t="s">
        <v>1218</v>
      </c>
      <c r="AC147" t="s">
        <v>1218</v>
      </c>
      <c r="AD147" t="s">
        <v>1218</v>
      </c>
      <c r="AE147" t="s">
        <v>1218</v>
      </c>
      <c r="AF147" t="s">
        <v>1218</v>
      </c>
      <c r="AG147" t="s">
        <v>1218</v>
      </c>
      <c r="AH147" t="s">
        <v>1218</v>
      </c>
      <c r="AI147" t="s">
        <v>1218</v>
      </c>
      <c r="AJ147" t="s">
        <v>1218</v>
      </c>
      <c r="AK147" t="s">
        <v>1218</v>
      </c>
      <c r="AL147" t="s">
        <v>1218</v>
      </c>
      <c r="AM147" t="s">
        <v>1218</v>
      </c>
      <c r="AN147" t="s">
        <v>1218</v>
      </c>
      <c r="AO147" t="s">
        <v>1218</v>
      </c>
      <c r="AP147" t="s">
        <v>1218</v>
      </c>
      <c r="AQ147" t="s">
        <v>1218</v>
      </c>
      <c r="AR147" t="s">
        <v>1218</v>
      </c>
      <c r="AS147" t="s">
        <v>1218</v>
      </c>
      <c r="AT147" t="s">
        <v>1218</v>
      </c>
      <c r="AU147" t="s">
        <v>1218</v>
      </c>
      <c r="AV147" t="s">
        <v>1218</v>
      </c>
      <c r="AW147" t="s">
        <v>1218</v>
      </c>
      <c r="AX147" t="s">
        <v>1218</v>
      </c>
      <c r="AY147" t="s">
        <v>1218</v>
      </c>
      <c r="AZ147" t="s">
        <v>1218</v>
      </c>
      <c r="BA147" t="s">
        <v>1218</v>
      </c>
      <c r="BB147" t="s">
        <v>1218</v>
      </c>
      <c r="BC147" t="s">
        <v>1218</v>
      </c>
      <c r="BD147" t="s">
        <v>1218</v>
      </c>
      <c r="BE147" t="s">
        <v>1218</v>
      </c>
      <c r="BF147" t="s">
        <v>1218</v>
      </c>
      <c r="BG147" t="s">
        <v>1218</v>
      </c>
      <c r="BH147" t="s">
        <v>1218</v>
      </c>
      <c r="BI147" t="s">
        <v>1218</v>
      </c>
      <c r="BJ147" t="s">
        <v>1218</v>
      </c>
      <c r="BK147" t="s">
        <v>1218</v>
      </c>
      <c r="BL147" t="s">
        <v>1218</v>
      </c>
      <c r="BM147" t="s">
        <v>1218</v>
      </c>
      <c r="BN147" t="s">
        <v>1218</v>
      </c>
      <c r="BO147" t="s">
        <v>1218</v>
      </c>
      <c r="BP147" t="s">
        <v>1218</v>
      </c>
      <c r="BQ147" t="s">
        <v>1218</v>
      </c>
      <c r="BR147" t="s">
        <v>1218</v>
      </c>
      <c r="BS147" t="s">
        <v>1218</v>
      </c>
      <c r="BT147" t="s">
        <v>1218</v>
      </c>
      <c r="BU147" t="s">
        <v>1218</v>
      </c>
      <c r="BV147" t="s">
        <v>1218</v>
      </c>
      <c r="BW147" t="s">
        <v>1218</v>
      </c>
      <c r="BX147" t="s">
        <v>1218</v>
      </c>
      <c r="BY147" t="s">
        <v>1218</v>
      </c>
      <c r="BZ147" t="s">
        <v>1218</v>
      </c>
      <c r="CA147" t="s">
        <v>1218</v>
      </c>
      <c r="CB147" t="s">
        <v>1218</v>
      </c>
      <c r="CC147" t="s">
        <v>1218</v>
      </c>
      <c r="CD147" t="s">
        <v>1218</v>
      </c>
      <c r="CE147" t="s">
        <v>1218</v>
      </c>
      <c r="CF147" t="s">
        <v>1218</v>
      </c>
      <c r="CG147" t="s">
        <v>1218</v>
      </c>
      <c r="CH147" t="s">
        <v>1218</v>
      </c>
      <c r="CI147" t="s">
        <v>1218</v>
      </c>
      <c r="CJ147" t="s">
        <v>1218</v>
      </c>
      <c r="CK147" t="s">
        <v>1218</v>
      </c>
      <c r="CL147" t="s">
        <v>1218</v>
      </c>
      <c r="CM147" t="s">
        <v>1218</v>
      </c>
      <c r="CN147" t="s">
        <v>1218</v>
      </c>
      <c r="CO147" t="s">
        <v>1218</v>
      </c>
      <c r="CP147" t="s">
        <v>1218</v>
      </c>
      <c r="CQ147" t="s">
        <v>1218</v>
      </c>
      <c r="CR147" t="s">
        <v>1218</v>
      </c>
      <c r="CS147" t="s">
        <v>1218</v>
      </c>
      <c r="CT147" t="s">
        <v>1218</v>
      </c>
      <c r="CU147" t="s">
        <v>1218</v>
      </c>
      <c r="CV147" t="s">
        <v>1218</v>
      </c>
      <c r="CW147" t="s">
        <v>1218</v>
      </c>
      <c r="CX147" t="s">
        <v>1218</v>
      </c>
      <c r="CY147" t="s">
        <v>1218</v>
      </c>
      <c r="CZ147" t="s">
        <v>1218</v>
      </c>
      <c r="DA147" t="s">
        <v>1218</v>
      </c>
      <c r="DB147" t="s">
        <v>1218</v>
      </c>
      <c r="DC147" t="s">
        <v>1218</v>
      </c>
      <c r="DD147" t="s">
        <v>1218</v>
      </c>
      <c r="DE147" t="s">
        <v>1218</v>
      </c>
      <c r="DF147" t="s">
        <v>1218</v>
      </c>
      <c r="DG147" t="s">
        <v>1218</v>
      </c>
      <c r="DH147" t="s">
        <v>1218</v>
      </c>
      <c r="DI147" t="s">
        <v>1218</v>
      </c>
      <c r="DJ147" t="s">
        <v>1218</v>
      </c>
      <c r="DK147" t="s">
        <v>1218</v>
      </c>
      <c r="DL147" t="s">
        <v>1218</v>
      </c>
      <c r="DM147" t="s">
        <v>1218</v>
      </c>
      <c r="DN147" t="s">
        <v>1218</v>
      </c>
      <c r="DO147" t="s">
        <v>1218</v>
      </c>
      <c r="DP147" t="s">
        <v>1218</v>
      </c>
      <c r="DQ147" t="s">
        <v>1218</v>
      </c>
      <c r="DR147" t="s">
        <v>1218</v>
      </c>
      <c r="DS147" t="s">
        <v>1218</v>
      </c>
      <c r="DT147" t="s">
        <v>1218</v>
      </c>
      <c r="DU147" t="s">
        <v>1218</v>
      </c>
      <c r="DV147" t="s">
        <v>1218</v>
      </c>
      <c r="DW147" t="s">
        <v>1218</v>
      </c>
      <c r="DX147" t="s">
        <v>1218</v>
      </c>
      <c r="DY147" t="s">
        <v>1218</v>
      </c>
      <c r="DZ147" t="s">
        <v>1218</v>
      </c>
      <c r="EA147" t="s">
        <v>1218</v>
      </c>
      <c r="EB147" t="s">
        <v>1218</v>
      </c>
      <c r="EC147" t="s">
        <v>1218</v>
      </c>
      <c r="ED147" t="s">
        <v>1218</v>
      </c>
      <c r="EE147" t="s">
        <v>1218</v>
      </c>
      <c r="EF147" t="s">
        <v>1218</v>
      </c>
      <c r="EG147" t="s">
        <v>1218</v>
      </c>
      <c r="EH147" t="s">
        <v>1218</v>
      </c>
      <c r="EI147" t="s">
        <v>1218</v>
      </c>
      <c r="EJ147" t="s">
        <v>1218</v>
      </c>
      <c r="EK147" t="s">
        <v>1218</v>
      </c>
      <c r="EL147" t="s">
        <v>1218</v>
      </c>
      <c r="EM147" t="s">
        <v>1218</v>
      </c>
      <c r="EN147" t="s">
        <v>1218</v>
      </c>
      <c r="EO147" t="s">
        <v>1218</v>
      </c>
      <c r="EP147" t="s">
        <v>1218</v>
      </c>
      <c r="EQ147" t="s">
        <v>1218</v>
      </c>
      <c r="ER147" t="s">
        <v>1218</v>
      </c>
      <c r="ES147" t="s">
        <v>1218</v>
      </c>
      <c r="ET147" t="s">
        <v>1218</v>
      </c>
      <c r="EU147" t="s">
        <v>1218</v>
      </c>
      <c r="EV147" t="s">
        <v>1218</v>
      </c>
      <c r="EW147" t="s">
        <v>1218</v>
      </c>
      <c r="EX147" t="s">
        <v>1218</v>
      </c>
      <c r="EY147" t="s">
        <v>1218</v>
      </c>
      <c r="EZ147" t="s">
        <v>1218</v>
      </c>
      <c r="FA147" t="s">
        <v>1218</v>
      </c>
      <c r="FB147" t="s">
        <v>1218</v>
      </c>
      <c r="FC147" t="s">
        <v>1218</v>
      </c>
      <c r="FD147" t="s">
        <v>1218</v>
      </c>
      <c r="FE147" t="s">
        <v>1218</v>
      </c>
      <c r="FF147" t="s">
        <v>1218</v>
      </c>
      <c r="FG147" t="s">
        <v>1218</v>
      </c>
      <c r="FH147" t="s">
        <v>1218</v>
      </c>
      <c r="FI147" t="s">
        <v>1218</v>
      </c>
      <c r="FJ147" t="s">
        <v>1218</v>
      </c>
      <c r="FK147" t="s">
        <v>1218</v>
      </c>
      <c r="FL147" t="s">
        <v>1218</v>
      </c>
      <c r="FM147" t="s">
        <v>1218</v>
      </c>
      <c r="FN147" t="s">
        <v>1218</v>
      </c>
      <c r="FO147" t="s">
        <v>1218</v>
      </c>
      <c r="FP147" t="s">
        <v>1218</v>
      </c>
      <c r="FQ147" t="s">
        <v>1218</v>
      </c>
      <c r="FR147" t="s">
        <v>1218</v>
      </c>
      <c r="FS147" t="s">
        <v>1218</v>
      </c>
      <c r="FT147" t="s">
        <v>1218</v>
      </c>
      <c r="FU147" t="s">
        <v>1218</v>
      </c>
      <c r="FV147" t="s">
        <v>1218</v>
      </c>
      <c r="FW147" t="s">
        <v>1218</v>
      </c>
      <c r="FX147" t="s">
        <v>1218</v>
      </c>
      <c r="FY147" t="s">
        <v>1218</v>
      </c>
      <c r="FZ147" t="s">
        <v>1218</v>
      </c>
      <c r="GA147" t="s">
        <v>1218</v>
      </c>
      <c r="GB147" t="s">
        <v>1218</v>
      </c>
      <c r="GC147" t="s">
        <v>1218</v>
      </c>
      <c r="GD147" t="s">
        <v>1218</v>
      </c>
      <c r="GE147" t="s">
        <v>1218</v>
      </c>
      <c r="GF147" t="s">
        <v>1218</v>
      </c>
      <c r="GG147" t="s">
        <v>1218</v>
      </c>
      <c r="GH147" t="s">
        <v>1218</v>
      </c>
      <c r="GI147" t="s">
        <v>1218</v>
      </c>
      <c r="GJ147" t="s">
        <v>1218</v>
      </c>
      <c r="GK147" t="s">
        <v>1218</v>
      </c>
      <c r="GL147" t="s">
        <v>1218</v>
      </c>
      <c r="GM147" t="s">
        <v>1218</v>
      </c>
      <c r="GN147" t="s">
        <v>1218</v>
      </c>
      <c r="GO147" t="s">
        <v>1218</v>
      </c>
      <c r="GP147" t="s">
        <v>1218</v>
      </c>
      <c r="GQ147" t="s">
        <v>1218</v>
      </c>
      <c r="GR147" t="s">
        <v>1218</v>
      </c>
      <c r="GS147" t="s">
        <v>1218</v>
      </c>
      <c r="GT147" t="s">
        <v>1218</v>
      </c>
      <c r="GU147" t="s">
        <v>1218</v>
      </c>
    </row>
    <row r="148" spans="3:203">
      <c r="C148" s="52" t="s">
        <v>1450</v>
      </c>
      <c r="E148" s="52" t="s">
        <v>1450</v>
      </c>
      <c r="G148" s="63" t="s">
        <v>2</v>
      </c>
      <c r="I148" s="63" t="s">
        <v>40</v>
      </c>
      <c r="L148" s="63" t="s">
        <v>2</v>
      </c>
      <c r="P148" t="s">
        <v>1219</v>
      </c>
      <c r="Q148" t="s">
        <v>1219</v>
      </c>
      <c r="R148" t="s">
        <v>1219</v>
      </c>
      <c r="S148" t="s">
        <v>1219</v>
      </c>
      <c r="T148" t="s">
        <v>1219</v>
      </c>
      <c r="U148" t="s">
        <v>1219</v>
      </c>
      <c r="V148" t="s">
        <v>1219</v>
      </c>
      <c r="W148" t="s">
        <v>1219</v>
      </c>
      <c r="X148" t="s">
        <v>1219</v>
      </c>
      <c r="Y148" t="s">
        <v>1219</v>
      </c>
      <c r="Z148" t="s">
        <v>1219</v>
      </c>
      <c r="AA148" t="s">
        <v>1219</v>
      </c>
      <c r="AB148" t="s">
        <v>1219</v>
      </c>
      <c r="AC148" t="s">
        <v>1219</v>
      </c>
      <c r="AD148" t="s">
        <v>1219</v>
      </c>
      <c r="AE148" t="s">
        <v>1219</v>
      </c>
      <c r="AF148" t="s">
        <v>1219</v>
      </c>
      <c r="AG148" t="s">
        <v>1219</v>
      </c>
      <c r="AH148" t="s">
        <v>1219</v>
      </c>
      <c r="AI148" t="s">
        <v>1219</v>
      </c>
      <c r="AJ148" t="s">
        <v>1219</v>
      </c>
      <c r="AK148" t="s">
        <v>1219</v>
      </c>
      <c r="AL148" t="s">
        <v>1219</v>
      </c>
      <c r="AM148" t="s">
        <v>1219</v>
      </c>
      <c r="AN148" t="s">
        <v>1219</v>
      </c>
      <c r="AO148" t="s">
        <v>1219</v>
      </c>
      <c r="AP148" t="s">
        <v>1219</v>
      </c>
      <c r="AQ148" t="s">
        <v>1219</v>
      </c>
      <c r="AR148" t="s">
        <v>1219</v>
      </c>
      <c r="AS148" t="s">
        <v>1219</v>
      </c>
      <c r="AT148" t="s">
        <v>1219</v>
      </c>
      <c r="AU148" t="s">
        <v>1219</v>
      </c>
      <c r="AV148" t="s">
        <v>1219</v>
      </c>
      <c r="AW148" t="s">
        <v>1219</v>
      </c>
      <c r="AX148" t="s">
        <v>1219</v>
      </c>
      <c r="AY148" t="s">
        <v>1219</v>
      </c>
      <c r="AZ148" t="s">
        <v>1219</v>
      </c>
      <c r="BA148" t="s">
        <v>1219</v>
      </c>
      <c r="BB148" t="s">
        <v>1219</v>
      </c>
      <c r="BC148" t="s">
        <v>1219</v>
      </c>
      <c r="BD148" t="s">
        <v>1219</v>
      </c>
      <c r="BE148" t="s">
        <v>1219</v>
      </c>
      <c r="BF148" t="s">
        <v>1219</v>
      </c>
      <c r="BG148" t="s">
        <v>1219</v>
      </c>
      <c r="BH148" t="s">
        <v>1219</v>
      </c>
      <c r="BI148" t="s">
        <v>1219</v>
      </c>
      <c r="BJ148" t="s">
        <v>1219</v>
      </c>
      <c r="BK148" t="s">
        <v>1219</v>
      </c>
      <c r="BL148" t="s">
        <v>1219</v>
      </c>
      <c r="BM148" t="s">
        <v>1219</v>
      </c>
      <c r="BN148" t="s">
        <v>1219</v>
      </c>
      <c r="BO148" t="s">
        <v>1219</v>
      </c>
      <c r="BP148" t="s">
        <v>1219</v>
      </c>
      <c r="BQ148" t="s">
        <v>1219</v>
      </c>
      <c r="BR148" t="s">
        <v>1219</v>
      </c>
      <c r="BS148" t="s">
        <v>1219</v>
      </c>
      <c r="BT148" t="s">
        <v>1219</v>
      </c>
      <c r="BU148" t="s">
        <v>1219</v>
      </c>
      <c r="BV148" t="s">
        <v>1219</v>
      </c>
      <c r="BW148" t="s">
        <v>1219</v>
      </c>
      <c r="BX148" t="s">
        <v>1219</v>
      </c>
      <c r="BY148" t="s">
        <v>1219</v>
      </c>
      <c r="BZ148" t="s">
        <v>1219</v>
      </c>
      <c r="CA148" t="s">
        <v>1219</v>
      </c>
      <c r="CB148" t="s">
        <v>1219</v>
      </c>
      <c r="CC148" t="s">
        <v>1219</v>
      </c>
      <c r="CD148" t="s">
        <v>1219</v>
      </c>
      <c r="CE148" t="s">
        <v>1219</v>
      </c>
      <c r="CF148" t="s">
        <v>1219</v>
      </c>
      <c r="CG148" t="s">
        <v>1219</v>
      </c>
      <c r="CH148" t="s">
        <v>1219</v>
      </c>
      <c r="CI148" t="s">
        <v>1219</v>
      </c>
      <c r="CJ148" t="s">
        <v>1219</v>
      </c>
      <c r="CK148" t="s">
        <v>1219</v>
      </c>
      <c r="CL148" t="s">
        <v>1219</v>
      </c>
      <c r="CM148" t="s">
        <v>1219</v>
      </c>
      <c r="CN148" t="s">
        <v>1219</v>
      </c>
      <c r="CO148" t="s">
        <v>1219</v>
      </c>
      <c r="CP148" t="s">
        <v>1219</v>
      </c>
      <c r="CQ148" t="s">
        <v>1219</v>
      </c>
      <c r="CR148" t="s">
        <v>1219</v>
      </c>
      <c r="CS148" t="s">
        <v>1219</v>
      </c>
      <c r="CT148" t="s">
        <v>1219</v>
      </c>
      <c r="CU148" t="s">
        <v>1219</v>
      </c>
      <c r="CV148" t="s">
        <v>1219</v>
      </c>
      <c r="CW148" t="s">
        <v>1219</v>
      </c>
      <c r="CX148" t="s">
        <v>1219</v>
      </c>
      <c r="CY148" t="s">
        <v>1219</v>
      </c>
      <c r="CZ148" t="s">
        <v>1219</v>
      </c>
      <c r="DA148" t="s">
        <v>1219</v>
      </c>
      <c r="DB148" t="s">
        <v>1219</v>
      </c>
      <c r="DC148" t="s">
        <v>1219</v>
      </c>
      <c r="DD148" t="s">
        <v>1219</v>
      </c>
      <c r="DE148" t="s">
        <v>1219</v>
      </c>
      <c r="DF148" t="s">
        <v>1219</v>
      </c>
      <c r="DG148" t="s">
        <v>1219</v>
      </c>
      <c r="DH148" t="s">
        <v>1219</v>
      </c>
      <c r="DI148" t="s">
        <v>1219</v>
      </c>
      <c r="DJ148" t="s">
        <v>1219</v>
      </c>
      <c r="DK148" t="s">
        <v>1219</v>
      </c>
      <c r="DL148" t="s">
        <v>1219</v>
      </c>
      <c r="DM148" t="s">
        <v>1219</v>
      </c>
      <c r="DN148" t="s">
        <v>1219</v>
      </c>
      <c r="DO148" t="s">
        <v>1219</v>
      </c>
      <c r="DP148" t="s">
        <v>1219</v>
      </c>
      <c r="DQ148" t="s">
        <v>1219</v>
      </c>
      <c r="DR148" t="s">
        <v>1219</v>
      </c>
      <c r="DS148" t="s">
        <v>1219</v>
      </c>
      <c r="DT148" t="s">
        <v>1219</v>
      </c>
      <c r="DU148" t="s">
        <v>1219</v>
      </c>
      <c r="DV148" t="s">
        <v>1219</v>
      </c>
      <c r="DW148" t="s">
        <v>1219</v>
      </c>
      <c r="DX148" t="s">
        <v>1219</v>
      </c>
      <c r="DY148" t="s">
        <v>1219</v>
      </c>
      <c r="DZ148" t="s">
        <v>1219</v>
      </c>
      <c r="EA148" t="s">
        <v>1219</v>
      </c>
      <c r="EB148" t="s">
        <v>1219</v>
      </c>
      <c r="EC148" t="s">
        <v>1219</v>
      </c>
      <c r="ED148" t="s">
        <v>1219</v>
      </c>
      <c r="EE148" t="s">
        <v>1219</v>
      </c>
      <c r="EF148" t="s">
        <v>1219</v>
      </c>
      <c r="EG148" t="s">
        <v>1219</v>
      </c>
      <c r="EH148" t="s">
        <v>1219</v>
      </c>
      <c r="EI148" t="s">
        <v>1219</v>
      </c>
      <c r="EJ148" t="s">
        <v>1219</v>
      </c>
      <c r="EK148" t="s">
        <v>1219</v>
      </c>
      <c r="EL148" t="s">
        <v>1219</v>
      </c>
      <c r="EM148" t="s">
        <v>1219</v>
      </c>
      <c r="EN148" t="s">
        <v>1219</v>
      </c>
      <c r="EO148" t="s">
        <v>1219</v>
      </c>
      <c r="EP148" t="s">
        <v>1219</v>
      </c>
      <c r="EQ148" t="s">
        <v>1219</v>
      </c>
      <c r="ER148" t="s">
        <v>1219</v>
      </c>
      <c r="ES148" t="s">
        <v>1219</v>
      </c>
      <c r="ET148" t="s">
        <v>1219</v>
      </c>
      <c r="EU148" t="s">
        <v>1219</v>
      </c>
      <c r="EV148" t="s">
        <v>1219</v>
      </c>
      <c r="EW148" t="s">
        <v>1219</v>
      </c>
      <c r="EX148" t="s">
        <v>1219</v>
      </c>
      <c r="EY148" t="s">
        <v>1219</v>
      </c>
      <c r="EZ148" t="s">
        <v>1219</v>
      </c>
      <c r="FA148" t="s">
        <v>1219</v>
      </c>
      <c r="FB148" t="s">
        <v>1219</v>
      </c>
      <c r="FC148" t="s">
        <v>1219</v>
      </c>
      <c r="FD148" t="s">
        <v>1219</v>
      </c>
      <c r="FE148" t="s">
        <v>1219</v>
      </c>
      <c r="FF148" t="s">
        <v>1219</v>
      </c>
      <c r="FG148" t="s">
        <v>1219</v>
      </c>
      <c r="FH148" t="s">
        <v>1219</v>
      </c>
      <c r="FI148" t="s">
        <v>1219</v>
      </c>
      <c r="FJ148" t="s">
        <v>1219</v>
      </c>
      <c r="FK148" t="s">
        <v>1219</v>
      </c>
      <c r="FL148" t="s">
        <v>1219</v>
      </c>
      <c r="FM148" t="s">
        <v>1219</v>
      </c>
      <c r="FN148" t="s">
        <v>1219</v>
      </c>
      <c r="FO148" t="s">
        <v>1219</v>
      </c>
      <c r="FP148" t="s">
        <v>1219</v>
      </c>
      <c r="FQ148" t="s">
        <v>1219</v>
      </c>
      <c r="FR148" t="s">
        <v>1219</v>
      </c>
      <c r="FS148" t="s">
        <v>1219</v>
      </c>
      <c r="FT148" t="s">
        <v>1219</v>
      </c>
      <c r="FU148" t="s">
        <v>1219</v>
      </c>
      <c r="FV148" t="s">
        <v>1219</v>
      </c>
      <c r="FW148" t="s">
        <v>1219</v>
      </c>
      <c r="FX148" t="s">
        <v>1219</v>
      </c>
      <c r="FY148" t="s">
        <v>1219</v>
      </c>
      <c r="FZ148" t="s">
        <v>1219</v>
      </c>
      <c r="GA148" t="s">
        <v>1219</v>
      </c>
      <c r="GB148" t="s">
        <v>1219</v>
      </c>
      <c r="GC148" t="s">
        <v>1219</v>
      </c>
      <c r="GD148" t="s">
        <v>1219</v>
      </c>
      <c r="GE148" t="s">
        <v>1219</v>
      </c>
      <c r="GF148" t="s">
        <v>1219</v>
      </c>
      <c r="GG148" t="s">
        <v>1219</v>
      </c>
      <c r="GH148" t="s">
        <v>1219</v>
      </c>
      <c r="GI148" t="s">
        <v>1219</v>
      </c>
      <c r="GJ148" t="s">
        <v>1219</v>
      </c>
      <c r="GK148" t="s">
        <v>1219</v>
      </c>
      <c r="GL148" t="s">
        <v>1219</v>
      </c>
      <c r="GM148" t="s">
        <v>1219</v>
      </c>
      <c r="GN148" t="s">
        <v>1219</v>
      </c>
      <c r="GO148" t="s">
        <v>1219</v>
      </c>
      <c r="GP148" t="s">
        <v>1219</v>
      </c>
      <c r="GQ148" t="s">
        <v>1219</v>
      </c>
      <c r="GR148" t="s">
        <v>1219</v>
      </c>
      <c r="GS148" t="s">
        <v>1219</v>
      </c>
      <c r="GT148" t="s">
        <v>1219</v>
      </c>
      <c r="GU148" t="s">
        <v>1219</v>
      </c>
    </row>
    <row r="149" spans="3:203">
      <c r="C149" s="52" t="s">
        <v>1371</v>
      </c>
      <c r="E149" s="52" t="s">
        <v>1371</v>
      </c>
      <c r="G149" s="63" t="s">
        <v>2</v>
      </c>
      <c r="I149" s="63" t="s">
        <v>40</v>
      </c>
      <c r="L149" s="63" t="s">
        <v>4</v>
      </c>
      <c r="P149" t="s">
        <v>1220</v>
      </c>
      <c r="Q149" t="s">
        <v>1220</v>
      </c>
      <c r="R149" t="s">
        <v>1220</v>
      </c>
      <c r="S149" t="s">
        <v>1220</v>
      </c>
      <c r="T149" t="s">
        <v>1220</v>
      </c>
      <c r="U149" t="s">
        <v>1220</v>
      </c>
      <c r="V149" t="s">
        <v>1220</v>
      </c>
      <c r="W149" t="s">
        <v>1220</v>
      </c>
      <c r="X149" t="s">
        <v>1220</v>
      </c>
      <c r="Y149" t="s">
        <v>1220</v>
      </c>
      <c r="Z149" t="s">
        <v>1220</v>
      </c>
      <c r="AA149" t="s">
        <v>1220</v>
      </c>
      <c r="AB149" t="s">
        <v>1220</v>
      </c>
      <c r="AC149" t="s">
        <v>1220</v>
      </c>
      <c r="AD149" t="s">
        <v>1220</v>
      </c>
      <c r="AE149" t="s">
        <v>1220</v>
      </c>
      <c r="AF149" t="s">
        <v>1220</v>
      </c>
      <c r="AG149" t="s">
        <v>1220</v>
      </c>
      <c r="AH149" t="s">
        <v>1220</v>
      </c>
      <c r="AI149" t="s">
        <v>1220</v>
      </c>
      <c r="AJ149" t="s">
        <v>1220</v>
      </c>
      <c r="AK149" t="s">
        <v>1220</v>
      </c>
      <c r="AL149" t="s">
        <v>1220</v>
      </c>
      <c r="AM149" t="s">
        <v>1220</v>
      </c>
      <c r="AN149" t="s">
        <v>1220</v>
      </c>
      <c r="AO149" t="s">
        <v>1220</v>
      </c>
      <c r="AP149" t="s">
        <v>1220</v>
      </c>
      <c r="AQ149" t="s">
        <v>1220</v>
      </c>
      <c r="AR149" t="s">
        <v>1220</v>
      </c>
      <c r="AS149" t="s">
        <v>1220</v>
      </c>
      <c r="AT149" t="s">
        <v>1220</v>
      </c>
      <c r="AU149" t="s">
        <v>1220</v>
      </c>
      <c r="AV149" t="s">
        <v>1220</v>
      </c>
      <c r="AW149" t="s">
        <v>1220</v>
      </c>
      <c r="AX149" t="s">
        <v>1220</v>
      </c>
      <c r="AY149" t="s">
        <v>1220</v>
      </c>
      <c r="AZ149" t="s">
        <v>1220</v>
      </c>
      <c r="BA149" t="s">
        <v>1220</v>
      </c>
      <c r="BB149" t="s">
        <v>1220</v>
      </c>
      <c r="BC149" t="s">
        <v>1220</v>
      </c>
      <c r="BD149" t="s">
        <v>1220</v>
      </c>
      <c r="BE149" t="s">
        <v>1220</v>
      </c>
      <c r="BF149" t="s">
        <v>1220</v>
      </c>
      <c r="BG149" t="s">
        <v>1220</v>
      </c>
      <c r="BH149" t="s">
        <v>1220</v>
      </c>
      <c r="BI149" t="s">
        <v>1220</v>
      </c>
      <c r="BJ149" t="s">
        <v>1220</v>
      </c>
      <c r="BK149" t="s">
        <v>1220</v>
      </c>
      <c r="BL149" t="s">
        <v>1220</v>
      </c>
      <c r="BM149" t="s">
        <v>1220</v>
      </c>
      <c r="BN149" t="s">
        <v>1220</v>
      </c>
      <c r="BO149" t="s">
        <v>1220</v>
      </c>
      <c r="BP149" t="s">
        <v>1220</v>
      </c>
      <c r="BQ149" t="s">
        <v>1220</v>
      </c>
      <c r="BR149" t="s">
        <v>1220</v>
      </c>
      <c r="BS149" t="s">
        <v>1220</v>
      </c>
      <c r="BT149" t="s">
        <v>1220</v>
      </c>
      <c r="BU149" t="s">
        <v>1220</v>
      </c>
      <c r="BV149" t="s">
        <v>1220</v>
      </c>
      <c r="BW149" t="s">
        <v>1220</v>
      </c>
      <c r="BX149" t="s">
        <v>1220</v>
      </c>
      <c r="BY149" t="s">
        <v>1220</v>
      </c>
      <c r="BZ149" t="s">
        <v>1220</v>
      </c>
      <c r="CA149" t="s">
        <v>1220</v>
      </c>
      <c r="CB149" t="s">
        <v>1220</v>
      </c>
      <c r="CC149" t="s">
        <v>1220</v>
      </c>
      <c r="CD149" t="s">
        <v>1220</v>
      </c>
      <c r="CE149" t="s">
        <v>1220</v>
      </c>
      <c r="CF149" t="s">
        <v>1220</v>
      </c>
      <c r="CG149" t="s">
        <v>1220</v>
      </c>
      <c r="CH149" t="s">
        <v>1220</v>
      </c>
      <c r="CI149" t="s">
        <v>1220</v>
      </c>
      <c r="CJ149" t="s">
        <v>1220</v>
      </c>
      <c r="CK149" t="s">
        <v>1220</v>
      </c>
      <c r="CL149" t="s">
        <v>1220</v>
      </c>
      <c r="CM149" t="s">
        <v>1220</v>
      </c>
      <c r="CN149" t="s">
        <v>1220</v>
      </c>
      <c r="CO149" t="s">
        <v>1220</v>
      </c>
      <c r="CP149" t="s">
        <v>1220</v>
      </c>
      <c r="CQ149" t="s">
        <v>1220</v>
      </c>
      <c r="CR149" t="s">
        <v>1220</v>
      </c>
      <c r="CS149" t="s">
        <v>1220</v>
      </c>
      <c r="CT149" t="s">
        <v>1220</v>
      </c>
      <c r="CU149" t="s">
        <v>1220</v>
      </c>
      <c r="CV149" t="s">
        <v>1220</v>
      </c>
      <c r="CW149" t="s">
        <v>1220</v>
      </c>
      <c r="CX149" t="s">
        <v>1220</v>
      </c>
      <c r="CY149" t="s">
        <v>1220</v>
      </c>
      <c r="CZ149" t="s">
        <v>1220</v>
      </c>
      <c r="DA149" t="s">
        <v>1220</v>
      </c>
      <c r="DB149" t="s">
        <v>1220</v>
      </c>
      <c r="DC149" t="s">
        <v>1220</v>
      </c>
      <c r="DD149" t="s">
        <v>1220</v>
      </c>
      <c r="DE149" t="s">
        <v>1220</v>
      </c>
      <c r="DF149" t="s">
        <v>1220</v>
      </c>
      <c r="DG149" t="s">
        <v>1220</v>
      </c>
      <c r="DH149" t="s">
        <v>1220</v>
      </c>
      <c r="DI149" t="s">
        <v>1220</v>
      </c>
      <c r="DJ149" t="s">
        <v>1220</v>
      </c>
      <c r="DK149" t="s">
        <v>1220</v>
      </c>
      <c r="DL149" t="s">
        <v>1220</v>
      </c>
      <c r="DM149" t="s">
        <v>1220</v>
      </c>
      <c r="DN149" t="s">
        <v>1220</v>
      </c>
      <c r="DO149" t="s">
        <v>1220</v>
      </c>
      <c r="DP149" t="s">
        <v>1220</v>
      </c>
      <c r="DQ149" t="s">
        <v>1220</v>
      </c>
      <c r="DR149" t="s">
        <v>1220</v>
      </c>
      <c r="DS149" t="s">
        <v>1220</v>
      </c>
      <c r="DT149" t="s">
        <v>1220</v>
      </c>
      <c r="DU149" t="s">
        <v>1220</v>
      </c>
      <c r="DV149" t="s">
        <v>1220</v>
      </c>
      <c r="DW149" t="s">
        <v>1220</v>
      </c>
      <c r="DX149" t="s">
        <v>1220</v>
      </c>
      <c r="DY149" t="s">
        <v>1220</v>
      </c>
      <c r="DZ149" t="s">
        <v>1220</v>
      </c>
      <c r="EA149" t="s">
        <v>1220</v>
      </c>
      <c r="EB149" t="s">
        <v>1220</v>
      </c>
      <c r="EC149" t="s">
        <v>1220</v>
      </c>
      <c r="ED149" t="s">
        <v>1220</v>
      </c>
      <c r="EE149" t="s">
        <v>1220</v>
      </c>
      <c r="EF149" t="s">
        <v>1220</v>
      </c>
      <c r="EG149" t="s">
        <v>1220</v>
      </c>
      <c r="EH149" t="s">
        <v>1220</v>
      </c>
      <c r="EI149" t="s">
        <v>1220</v>
      </c>
      <c r="EJ149" t="s">
        <v>1220</v>
      </c>
      <c r="EK149" t="s">
        <v>1220</v>
      </c>
      <c r="EL149" t="s">
        <v>1220</v>
      </c>
      <c r="EM149" t="s">
        <v>1220</v>
      </c>
      <c r="EN149" t="s">
        <v>1220</v>
      </c>
      <c r="EO149" t="s">
        <v>1220</v>
      </c>
      <c r="EP149" t="s">
        <v>1220</v>
      </c>
      <c r="EQ149" t="s">
        <v>1220</v>
      </c>
      <c r="ER149" t="s">
        <v>1220</v>
      </c>
      <c r="ES149" t="s">
        <v>1220</v>
      </c>
      <c r="ET149" t="s">
        <v>1220</v>
      </c>
      <c r="EU149" t="s">
        <v>1220</v>
      </c>
      <c r="EV149" t="s">
        <v>1220</v>
      </c>
      <c r="EW149" t="s">
        <v>1220</v>
      </c>
      <c r="EX149" t="s">
        <v>1220</v>
      </c>
      <c r="EY149" t="s">
        <v>1220</v>
      </c>
      <c r="EZ149" t="s">
        <v>1220</v>
      </c>
      <c r="FA149" t="s">
        <v>1220</v>
      </c>
      <c r="FB149" t="s">
        <v>1220</v>
      </c>
      <c r="FC149" t="s">
        <v>1220</v>
      </c>
      <c r="FD149" t="s">
        <v>1220</v>
      </c>
      <c r="FE149" t="s">
        <v>1220</v>
      </c>
      <c r="FF149" t="s">
        <v>1220</v>
      </c>
      <c r="FG149" t="s">
        <v>1220</v>
      </c>
      <c r="FH149" t="s">
        <v>1220</v>
      </c>
      <c r="FI149" t="s">
        <v>1220</v>
      </c>
      <c r="FJ149" t="s">
        <v>1220</v>
      </c>
      <c r="FK149" t="s">
        <v>1220</v>
      </c>
      <c r="FL149" t="s">
        <v>1220</v>
      </c>
      <c r="FM149" t="s">
        <v>1220</v>
      </c>
      <c r="FN149" t="s">
        <v>1220</v>
      </c>
      <c r="FO149" t="s">
        <v>1220</v>
      </c>
      <c r="FP149" t="s">
        <v>1220</v>
      </c>
      <c r="FQ149" t="s">
        <v>1220</v>
      </c>
      <c r="FR149" t="s">
        <v>1220</v>
      </c>
      <c r="FS149" t="s">
        <v>1220</v>
      </c>
      <c r="FT149" t="s">
        <v>1220</v>
      </c>
      <c r="FU149" t="s">
        <v>1220</v>
      </c>
      <c r="FV149" t="s">
        <v>1220</v>
      </c>
      <c r="FW149" t="s">
        <v>1220</v>
      </c>
      <c r="FX149" t="s">
        <v>1220</v>
      </c>
      <c r="FY149" t="s">
        <v>1220</v>
      </c>
      <c r="FZ149" t="s">
        <v>1220</v>
      </c>
      <c r="GA149" t="s">
        <v>1220</v>
      </c>
      <c r="GB149" t="s">
        <v>1220</v>
      </c>
      <c r="GC149" t="s">
        <v>1220</v>
      </c>
      <c r="GD149" t="s">
        <v>1220</v>
      </c>
      <c r="GE149" t="s">
        <v>1220</v>
      </c>
      <c r="GF149" t="s">
        <v>1220</v>
      </c>
      <c r="GG149" t="s">
        <v>1220</v>
      </c>
      <c r="GH149" t="s">
        <v>1220</v>
      </c>
      <c r="GI149" t="s">
        <v>1220</v>
      </c>
      <c r="GJ149" t="s">
        <v>1220</v>
      </c>
      <c r="GK149" t="s">
        <v>1220</v>
      </c>
      <c r="GL149" t="s">
        <v>1220</v>
      </c>
      <c r="GM149" t="s">
        <v>1220</v>
      </c>
      <c r="GN149" t="s">
        <v>1220</v>
      </c>
      <c r="GO149" t="s">
        <v>1220</v>
      </c>
      <c r="GP149" t="s">
        <v>1220</v>
      </c>
      <c r="GQ149" t="s">
        <v>1220</v>
      </c>
      <c r="GR149" t="s">
        <v>1220</v>
      </c>
      <c r="GS149" t="s">
        <v>1220</v>
      </c>
      <c r="GT149" t="s">
        <v>1220</v>
      </c>
      <c r="GU149" t="s">
        <v>1220</v>
      </c>
    </row>
    <row r="150" spans="3:203">
      <c r="C150" s="52" t="s">
        <v>1473</v>
      </c>
      <c r="E150" s="52" t="s">
        <v>1473</v>
      </c>
      <c r="G150" s="63" t="s">
        <v>6</v>
      </c>
      <c r="I150" s="63" t="s">
        <v>45</v>
      </c>
      <c r="L150" s="63" t="s">
        <v>41</v>
      </c>
      <c r="P150" t="s">
        <v>1221</v>
      </c>
      <c r="Q150" t="s">
        <v>1221</v>
      </c>
      <c r="R150" t="s">
        <v>1221</v>
      </c>
      <c r="S150" t="s">
        <v>1221</v>
      </c>
      <c r="T150" t="s">
        <v>1221</v>
      </c>
      <c r="U150" t="s">
        <v>1221</v>
      </c>
      <c r="V150" t="s">
        <v>1221</v>
      </c>
      <c r="W150" t="s">
        <v>1221</v>
      </c>
      <c r="X150" t="s">
        <v>1221</v>
      </c>
      <c r="Y150" t="s">
        <v>1221</v>
      </c>
      <c r="Z150" t="s">
        <v>1221</v>
      </c>
      <c r="AA150" t="s">
        <v>1221</v>
      </c>
      <c r="AB150" t="s">
        <v>1221</v>
      </c>
      <c r="AC150" t="s">
        <v>1221</v>
      </c>
      <c r="AD150" t="s">
        <v>1221</v>
      </c>
      <c r="AE150" t="s">
        <v>1221</v>
      </c>
      <c r="AF150" t="s">
        <v>1221</v>
      </c>
      <c r="AG150" t="s">
        <v>1221</v>
      </c>
      <c r="AH150" t="s">
        <v>1221</v>
      </c>
      <c r="AI150" t="s">
        <v>1221</v>
      </c>
      <c r="AJ150" t="s">
        <v>1221</v>
      </c>
      <c r="AK150" t="s">
        <v>1221</v>
      </c>
      <c r="AL150" t="s">
        <v>1221</v>
      </c>
      <c r="AM150" t="s">
        <v>1221</v>
      </c>
      <c r="AN150" t="s">
        <v>1221</v>
      </c>
      <c r="AO150" t="s">
        <v>1221</v>
      </c>
      <c r="AP150" t="s">
        <v>1221</v>
      </c>
      <c r="AQ150" t="s">
        <v>1221</v>
      </c>
      <c r="AR150" t="s">
        <v>1221</v>
      </c>
      <c r="AS150" t="s">
        <v>1221</v>
      </c>
      <c r="AT150" t="s">
        <v>1221</v>
      </c>
      <c r="AU150" t="s">
        <v>1221</v>
      </c>
      <c r="AV150" t="s">
        <v>1221</v>
      </c>
      <c r="AW150" t="s">
        <v>1221</v>
      </c>
      <c r="AX150" t="s">
        <v>1221</v>
      </c>
      <c r="AY150" t="s">
        <v>1221</v>
      </c>
      <c r="AZ150" t="s">
        <v>1221</v>
      </c>
      <c r="BA150" t="s">
        <v>1221</v>
      </c>
      <c r="BB150" t="s">
        <v>1221</v>
      </c>
      <c r="BC150" t="s">
        <v>1221</v>
      </c>
      <c r="BD150" t="s">
        <v>1221</v>
      </c>
      <c r="BE150" t="s">
        <v>1221</v>
      </c>
      <c r="BF150" t="s">
        <v>1221</v>
      </c>
      <c r="BG150" t="s">
        <v>1221</v>
      </c>
      <c r="BH150" t="s">
        <v>1221</v>
      </c>
      <c r="BI150" t="s">
        <v>1221</v>
      </c>
      <c r="BJ150" t="s">
        <v>1221</v>
      </c>
      <c r="BK150" t="s">
        <v>1221</v>
      </c>
      <c r="BL150" t="s">
        <v>1221</v>
      </c>
      <c r="BM150" t="s">
        <v>1221</v>
      </c>
      <c r="BN150" t="s">
        <v>1221</v>
      </c>
      <c r="BO150" t="s">
        <v>1221</v>
      </c>
      <c r="BP150" t="s">
        <v>1221</v>
      </c>
      <c r="BQ150" t="s">
        <v>1221</v>
      </c>
      <c r="BR150" t="s">
        <v>1221</v>
      </c>
      <c r="BS150" t="s">
        <v>1221</v>
      </c>
      <c r="BT150" t="s">
        <v>1221</v>
      </c>
      <c r="BU150" t="s">
        <v>1221</v>
      </c>
      <c r="BV150" t="s">
        <v>1221</v>
      </c>
      <c r="BW150" t="s">
        <v>1221</v>
      </c>
      <c r="BX150" t="s">
        <v>1221</v>
      </c>
      <c r="BY150" t="s">
        <v>1221</v>
      </c>
      <c r="BZ150" t="s">
        <v>1221</v>
      </c>
      <c r="CA150" t="s">
        <v>1221</v>
      </c>
      <c r="CB150" t="s">
        <v>1221</v>
      </c>
      <c r="CC150" t="s">
        <v>1221</v>
      </c>
      <c r="CD150" t="s">
        <v>1221</v>
      </c>
      <c r="CE150" t="s">
        <v>1221</v>
      </c>
      <c r="CF150" t="s">
        <v>1221</v>
      </c>
      <c r="CG150" t="s">
        <v>1221</v>
      </c>
      <c r="CH150" t="s">
        <v>1221</v>
      </c>
      <c r="CI150" t="s">
        <v>1221</v>
      </c>
      <c r="CJ150" t="s">
        <v>1221</v>
      </c>
      <c r="CK150" t="s">
        <v>1221</v>
      </c>
      <c r="CL150" t="s">
        <v>1221</v>
      </c>
      <c r="CM150" t="s">
        <v>1221</v>
      </c>
      <c r="CN150" t="s">
        <v>1221</v>
      </c>
      <c r="CO150" t="s">
        <v>1221</v>
      </c>
      <c r="CP150" t="s">
        <v>1221</v>
      </c>
      <c r="CQ150" t="s">
        <v>1221</v>
      </c>
      <c r="CR150" t="s">
        <v>1221</v>
      </c>
      <c r="CS150" t="s">
        <v>1221</v>
      </c>
      <c r="CT150" t="s">
        <v>1221</v>
      </c>
      <c r="CU150" t="s">
        <v>1221</v>
      </c>
      <c r="CV150" t="s">
        <v>1221</v>
      </c>
      <c r="CW150" t="s">
        <v>1221</v>
      </c>
      <c r="CX150" t="s">
        <v>1221</v>
      </c>
      <c r="CY150" t="s">
        <v>1221</v>
      </c>
      <c r="CZ150" t="s">
        <v>1221</v>
      </c>
      <c r="DA150" t="s">
        <v>1221</v>
      </c>
      <c r="DB150" t="s">
        <v>1221</v>
      </c>
      <c r="DC150" t="s">
        <v>1221</v>
      </c>
      <c r="DD150" t="s">
        <v>1221</v>
      </c>
      <c r="DE150" t="s">
        <v>1221</v>
      </c>
      <c r="DF150" t="s">
        <v>1221</v>
      </c>
      <c r="DG150" t="s">
        <v>1221</v>
      </c>
      <c r="DH150" t="s">
        <v>1221</v>
      </c>
      <c r="DI150" t="s">
        <v>1221</v>
      </c>
      <c r="DJ150" t="s">
        <v>1221</v>
      </c>
      <c r="DK150" t="s">
        <v>1221</v>
      </c>
      <c r="DL150" t="s">
        <v>1221</v>
      </c>
      <c r="DM150" t="s">
        <v>1221</v>
      </c>
      <c r="DN150" t="s">
        <v>1221</v>
      </c>
      <c r="DO150" t="s">
        <v>1221</v>
      </c>
      <c r="DP150" t="s">
        <v>1221</v>
      </c>
      <c r="DQ150" t="s">
        <v>1221</v>
      </c>
      <c r="DR150" t="s">
        <v>1221</v>
      </c>
      <c r="DS150" t="s">
        <v>1221</v>
      </c>
      <c r="DT150" t="s">
        <v>1221</v>
      </c>
      <c r="DU150" t="s">
        <v>1221</v>
      </c>
      <c r="DV150" t="s">
        <v>1221</v>
      </c>
      <c r="DW150" t="s">
        <v>1221</v>
      </c>
      <c r="DX150" t="s">
        <v>1221</v>
      </c>
      <c r="DY150" t="s">
        <v>1221</v>
      </c>
      <c r="DZ150" t="s">
        <v>1221</v>
      </c>
      <c r="EA150" t="s">
        <v>1221</v>
      </c>
      <c r="EB150" t="s">
        <v>1221</v>
      </c>
      <c r="EC150" t="s">
        <v>1221</v>
      </c>
      <c r="ED150" t="s">
        <v>1221</v>
      </c>
      <c r="EE150" t="s">
        <v>1221</v>
      </c>
      <c r="EF150" t="s">
        <v>1221</v>
      </c>
      <c r="EG150" t="s">
        <v>1221</v>
      </c>
      <c r="EH150" t="s">
        <v>1221</v>
      </c>
      <c r="EI150" t="s">
        <v>1221</v>
      </c>
      <c r="EJ150" t="s">
        <v>1221</v>
      </c>
      <c r="EK150" t="s">
        <v>1221</v>
      </c>
      <c r="EL150" t="s">
        <v>1221</v>
      </c>
      <c r="EM150" t="s">
        <v>1221</v>
      </c>
      <c r="EN150" t="s">
        <v>1221</v>
      </c>
      <c r="EO150" t="s">
        <v>1221</v>
      </c>
      <c r="EP150" t="s">
        <v>1221</v>
      </c>
      <c r="EQ150" t="s">
        <v>1221</v>
      </c>
      <c r="ER150" t="s">
        <v>1221</v>
      </c>
      <c r="ES150" t="s">
        <v>1221</v>
      </c>
      <c r="ET150" t="s">
        <v>1221</v>
      </c>
      <c r="EU150" t="s">
        <v>1221</v>
      </c>
      <c r="EV150" t="s">
        <v>1221</v>
      </c>
      <c r="EW150" t="s">
        <v>1221</v>
      </c>
      <c r="EX150" t="s">
        <v>1221</v>
      </c>
      <c r="EY150" t="s">
        <v>1221</v>
      </c>
      <c r="EZ150" t="s">
        <v>1221</v>
      </c>
      <c r="FA150" t="s">
        <v>1221</v>
      </c>
      <c r="FB150" t="s">
        <v>1221</v>
      </c>
      <c r="FC150" t="s">
        <v>1221</v>
      </c>
      <c r="FD150" t="s">
        <v>1221</v>
      </c>
      <c r="FE150" t="s">
        <v>1221</v>
      </c>
      <c r="FF150" t="s">
        <v>1221</v>
      </c>
      <c r="FG150" t="s">
        <v>1221</v>
      </c>
      <c r="FH150" t="s">
        <v>1221</v>
      </c>
      <c r="FI150" t="s">
        <v>1221</v>
      </c>
      <c r="FJ150" t="s">
        <v>1221</v>
      </c>
      <c r="FK150" t="s">
        <v>1221</v>
      </c>
      <c r="FL150" t="s">
        <v>1221</v>
      </c>
      <c r="FM150" t="s">
        <v>1221</v>
      </c>
      <c r="FN150" t="s">
        <v>1221</v>
      </c>
      <c r="FO150" t="s">
        <v>1221</v>
      </c>
      <c r="FP150" t="s">
        <v>1221</v>
      </c>
      <c r="FQ150" t="s">
        <v>1221</v>
      </c>
      <c r="FR150" t="s">
        <v>1221</v>
      </c>
      <c r="FS150" t="s">
        <v>1221</v>
      </c>
      <c r="FT150" t="s">
        <v>1221</v>
      </c>
      <c r="FU150" t="s">
        <v>1221</v>
      </c>
      <c r="FV150" t="s">
        <v>1221</v>
      </c>
      <c r="FW150" t="s">
        <v>1221</v>
      </c>
      <c r="FX150" t="s">
        <v>1221</v>
      </c>
      <c r="FY150" t="s">
        <v>1221</v>
      </c>
      <c r="FZ150" t="s">
        <v>1221</v>
      </c>
      <c r="GA150" t="s">
        <v>1221</v>
      </c>
      <c r="GB150" t="s">
        <v>1221</v>
      </c>
      <c r="GC150" t="s">
        <v>1221</v>
      </c>
      <c r="GD150" t="s">
        <v>1221</v>
      </c>
      <c r="GE150" t="s">
        <v>1221</v>
      </c>
      <c r="GF150" t="s">
        <v>1221</v>
      </c>
      <c r="GG150" t="s">
        <v>1221</v>
      </c>
      <c r="GH150" t="s">
        <v>1221</v>
      </c>
      <c r="GI150" t="s">
        <v>1221</v>
      </c>
      <c r="GJ150" t="s">
        <v>1221</v>
      </c>
      <c r="GK150" t="s">
        <v>1221</v>
      </c>
      <c r="GL150" t="s">
        <v>1221</v>
      </c>
      <c r="GM150" t="s">
        <v>1221</v>
      </c>
      <c r="GN150" t="s">
        <v>1221</v>
      </c>
      <c r="GO150" t="s">
        <v>1221</v>
      </c>
      <c r="GP150" t="s">
        <v>1221</v>
      </c>
      <c r="GQ150" t="s">
        <v>1221</v>
      </c>
      <c r="GR150" t="s">
        <v>1221</v>
      </c>
      <c r="GS150" t="s">
        <v>1221</v>
      </c>
      <c r="GT150" t="s">
        <v>1221</v>
      </c>
      <c r="GU150" t="s">
        <v>1221</v>
      </c>
    </row>
    <row r="151" spans="3:203">
      <c r="C151" s="51" t="s">
        <v>1378</v>
      </c>
      <c r="E151" s="51" t="s">
        <v>1378</v>
      </c>
      <c r="G151" s="63" t="s">
        <v>47</v>
      </c>
      <c r="I151" s="63" t="s">
        <v>32</v>
      </c>
      <c r="L151" s="63" t="s">
        <v>22</v>
      </c>
      <c r="P151" t="s">
        <v>1222</v>
      </c>
      <c r="Q151" t="s">
        <v>1222</v>
      </c>
      <c r="R151" t="s">
        <v>1222</v>
      </c>
      <c r="S151" t="s">
        <v>1222</v>
      </c>
      <c r="T151" t="s">
        <v>1222</v>
      </c>
      <c r="U151" t="s">
        <v>1222</v>
      </c>
      <c r="V151" t="s">
        <v>1222</v>
      </c>
      <c r="W151" t="s">
        <v>1222</v>
      </c>
      <c r="X151" t="s">
        <v>1222</v>
      </c>
      <c r="Y151" t="s">
        <v>1222</v>
      </c>
      <c r="Z151" t="s">
        <v>1222</v>
      </c>
      <c r="AA151" t="s">
        <v>1222</v>
      </c>
      <c r="AB151" t="s">
        <v>1222</v>
      </c>
      <c r="AC151" t="s">
        <v>1222</v>
      </c>
      <c r="AD151" t="s">
        <v>1222</v>
      </c>
      <c r="AE151" t="s">
        <v>1222</v>
      </c>
      <c r="AF151" t="s">
        <v>1222</v>
      </c>
      <c r="AG151" t="s">
        <v>1222</v>
      </c>
      <c r="AH151" t="s">
        <v>1222</v>
      </c>
      <c r="AI151" t="s">
        <v>1222</v>
      </c>
      <c r="AJ151" t="s">
        <v>1222</v>
      </c>
      <c r="AK151" t="s">
        <v>1222</v>
      </c>
      <c r="AL151" t="s">
        <v>1222</v>
      </c>
      <c r="AM151" t="s">
        <v>1222</v>
      </c>
      <c r="AN151" t="s">
        <v>1222</v>
      </c>
      <c r="AO151" t="s">
        <v>1222</v>
      </c>
      <c r="AP151" t="s">
        <v>1222</v>
      </c>
      <c r="AQ151" t="s">
        <v>1222</v>
      </c>
      <c r="AR151" t="s">
        <v>1222</v>
      </c>
      <c r="AS151" t="s">
        <v>1222</v>
      </c>
      <c r="AT151" t="s">
        <v>1222</v>
      </c>
      <c r="AU151" t="s">
        <v>1222</v>
      </c>
      <c r="AV151" t="s">
        <v>1222</v>
      </c>
      <c r="AW151" t="s">
        <v>1222</v>
      </c>
      <c r="AX151" t="s">
        <v>1222</v>
      </c>
      <c r="AY151" t="s">
        <v>1222</v>
      </c>
      <c r="AZ151" t="s">
        <v>1222</v>
      </c>
      <c r="BA151" t="s">
        <v>1222</v>
      </c>
      <c r="BB151" t="s">
        <v>1222</v>
      </c>
      <c r="BC151" t="s">
        <v>1222</v>
      </c>
      <c r="BD151" t="s">
        <v>1222</v>
      </c>
      <c r="BE151" t="s">
        <v>1222</v>
      </c>
      <c r="BF151" t="s">
        <v>1222</v>
      </c>
      <c r="BG151" t="s">
        <v>1222</v>
      </c>
      <c r="BH151" t="s">
        <v>1222</v>
      </c>
      <c r="BI151" t="s">
        <v>1222</v>
      </c>
      <c r="BJ151" t="s">
        <v>1222</v>
      </c>
      <c r="BK151" t="s">
        <v>1222</v>
      </c>
      <c r="BL151" t="s">
        <v>1222</v>
      </c>
      <c r="BM151" t="s">
        <v>1222</v>
      </c>
      <c r="BN151" t="s">
        <v>1222</v>
      </c>
      <c r="BO151" t="s">
        <v>1222</v>
      </c>
      <c r="BP151" t="s">
        <v>1222</v>
      </c>
      <c r="BQ151" t="s">
        <v>1222</v>
      </c>
      <c r="BR151" t="s">
        <v>1222</v>
      </c>
      <c r="BS151" t="s">
        <v>1222</v>
      </c>
      <c r="BT151" t="s">
        <v>1222</v>
      </c>
      <c r="BU151" t="s">
        <v>1222</v>
      </c>
      <c r="BV151" t="s">
        <v>1222</v>
      </c>
      <c r="BW151" t="s">
        <v>1222</v>
      </c>
      <c r="BX151" t="s">
        <v>1222</v>
      </c>
      <c r="BY151" t="s">
        <v>1222</v>
      </c>
      <c r="BZ151" t="s">
        <v>1222</v>
      </c>
      <c r="CA151" t="s">
        <v>1222</v>
      </c>
      <c r="CB151" t="s">
        <v>1222</v>
      </c>
      <c r="CC151" t="s">
        <v>1222</v>
      </c>
      <c r="CD151" t="s">
        <v>1222</v>
      </c>
      <c r="CE151" t="s">
        <v>1222</v>
      </c>
      <c r="CF151" t="s">
        <v>1222</v>
      </c>
      <c r="CG151" t="s">
        <v>1222</v>
      </c>
      <c r="CH151" t="s">
        <v>1222</v>
      </c>
      <c r="CI151" t="s">
        <v>1222</v>
      </c>
      <c r="CJ151" t="s">
        <v>1222</v>
      </c>
      <c r="CK151" t="s">
        <v>1222</v>
      </c>
      <c r="CL151" t="s">
        <v>1222</v>
      </c>
      <c r="CM151" t="s">
        <v>1222</v>
      </c>
      <c r="CN151" t="s">
        <v>1222</v>
      </c>
      <c r="CO151" t="s">
        <v>1222</v>
      </c>
      <c r="CP151" t="s">
        <v>1222</v>
      </c>
      <c r="CQ151" t="s">
        <v>1222</v>
      </c>
      <c r="CR151" t="s">
        <v>1222</v>
      </c>
      <c r="CS151" t="s">
        <v>1222</v>
      </c>
      <c r="CT151" t="s">
        <v>1222</v>
      </c>
      <c r="CU151" t="s">
        <v>1222</v>
      </c>
      <c r="CV151" t="s">
        <v>1222</v>
      </c>
      <c r="CW151" t="s">
        <v>1222</v>
      </c>
      <c r="CX151" t="s">
        <v>1222</v>
      </c>
      <c r="CY151" t="s">
        <v>1222</v>
      </c>
      <c r="CZ151" t="s">
        <v>1222</v>
      </c>
      <c r="DA151" t="s">
        <v>1222</v>
      </c>
      <c r="DB151" t="s">
        <v>1222</v>
      </c>
      <c r="DC151" t="s">
        <v>1222</v>
      </c>
      <c r="DD151" t="s">
        <v>1222</v>
      </c>
      <c r="DE151" t="s">
        <v>1222</v>
      </c>
      <c r="DF151" t="s">
        <v>1222</v>
      </c>
      <c r="DG151" t="s">
        <v>1222</v>
      </c>
      <c r="DH151" t="s">
        <v>1222</v>
      </c>
      <c r="DI151" t="s">
        <v>1222</v>
      </c>
      <c r="DJ151" t="s">
        <v>1222</v>
      </c>
      <c r="DK151" t="s">
        <v>1222</v>
      </c>
      <c r="DL151" t="s">
        <v>1222</v>
      </c>
      <c r="DM151" t="s">
        <v>1222</v>
      </c>
      <c r="DN151" t="s">
        <v>1222</v>
      </c>
      <c r="DO151" t="s">
        <v>1222</v>
      </c>
      <c r="DP151" t="s">
        <v>1222</v>
      </c>
      <c r="DQ151" t="s">
        <v>1222</v>
      </c>
      <c r="DR151" t="s">
        <v>1222</v>
      </c>
      <c r="DS151" t="s">
        <v>1222</v>
      </c>
      <c r="DT151" t="s">
        <v>1222</v>
      </c>
      <c r="DU151" t="s">
        <v>1222</v>
      </c>
      <c r="DV151" t="s">
        <v>1222</v>
      </c>
      <c r="DW151" t="s">
        <v>1222</v>
      </c>
      <c r="DX151" t="s">
        <v>1222</v>
      </c>
      <c r="DY151" t="s">
        <v>1222</v>
      </c>
      <c r="DZ151" t="s">
        <v>1222</v>
      </c>
      <c r="EA151" t="s">
        <v>1222</v>
      </c>
      <c r="EB151" t="s">
        <v>1222</v>
      </c>
      <c r="EC151" t="s">
        <v>1222</v>
      </c>
      <c r="ED151" t="s">
        <v>1222</v>
      </c>
      <c r="EE151" t="s">
        <v>1222</v>
      </c>
      <c r="EF151" t="s">
        <v>1222</v>
      </c>
      <c r="EG151" t="s">
        <v>1222</v>
      </c>
      <c r="EH151" t="s">
        <v>1222</v>
      </c>
      <c r="EI151" t="s">
        <v>1222</v>
      </c>
      <c r="EJ151" t="s">
        <v>1222</v>
      </c>
      <c r="EK151" t="s">
        <v>1222</v>
      </c>
      <c r="EL151" t="s">
        <v>1222</v>
      </c>
      <c r="EM151" t="s">
        <v>1222</v>
      </c>
      <c r="EN151" t="s">
        <v>1222</v>
      </c>
      <c r="EO151" t="s">
        <v>1222</v>
      </c>
      <c r="EP151" t="s">
        <v>1222</v>
      </c>
      <c r="EQ151" t="s">
        <v>1222</v>
      </c>
      <c r="ER151" t="s">
        <v>1222</v>
      </c>
      <c r="ES151" t="s">
        <v>1222</v>
      </c>
      <c r="ET151" t="s">
        <v>1222</v>
      </c>
      <c r="EU151" t="s">
        <v>1222</v>
      </c>
      <c r="EV151" t="s">
        <v>1222</v>
      </c>
      <c r="EW151" t="s">
        <v>1222</v>
      </c>
      <c r="EX151" t="s">
        <v>1222</v>
      </c>
      <c r="EY151" t="s">
        <v>1222</v>
      </c>
      <c r="EZ151" t="s">
        <v>1222</v>
      </c>
      <c r="FA151" t="s">
        <v>1222</v>
      </c>
      <c r="FB151" t="s">
        <v>1222</v>
      </c>
      <c r="FC151" t="s">
        <v>1222</v>
      </c>
      <c r="FD151" t="s">
        <v>1222</v>
      </c>
      <c r="FE151" t="s">
        <v>1222</v>
      </c>
      <c r="FF151" t="s">
        <v>1222</v>
      </c>
      <c r="FG151" t="s">
        <v>1222</v>
      </c>
      <c r="FH151" t="s">
        <v>1222</v>
      </c>
      <c r="FI151" t="s">
        <v>1222</v>
      </c>
      <c r="FJ151" t="s">
        <v>1222</v>
      </c>
      <c r="FK151" t="s">
        <v>1222</v>
      </c>
      <c r="FL151" t="s">
        <v>1222</v>
      </c>
      <c r="FM151" t="s">
        <v>1222</v>
      </c>
      <c r="FN151" t="s">
        <v>1222</v>
      </c>
      <c r="FO151" t="s">
        <v>1222</v>
      </c>
      <c r="FP151" t="s">
        <v>1222</v>
      </c>
      <c r="FQ151" t="s">
        <v>1222</v>
      </c>
      <c r="FR151" t="s">
        <v>1222</v>
      </c>
      <c r="FS151" t="s">
        <v>1222</v>
      </c>
      <c r="FT151" t="s">
        <v>1222</v>
      </c>
      <c r="FU151" t="s">
        <v>1222</v>
      </c>
      <c r="FV151" t="s">
        <v>1222</v>
      </c>
      <c r="FW151" t="s">
        <v>1222</v>
      </c>
      <c r="FX151" t="s">
        <v>1222</v>
      </c>
      <c r="FY151" t="s">
        <v>1222</v>
      </c>
      <c r="FZ151" t="s">
        <v>1222</v>
      </c>
      <c r="GA151" t="s">
        <v>1222</v>
      </c>
      <c r="GB151" t="s">
        <v>1222</v>
      </c>
      <c r="GC151" t="s">
        <v>1222</v>
      </c>
      <c r="GD151" t="s">
        <v>1222</v>
      </c>
      <c r="GE151" t="s">
        <v>1222</v>
      </c>
      <c r="GF151" t="s">
        <v>1222</v>
      </c>
      <c r="GG151" t="s">
        <v>1222</v>
      </c>
      <c r="GH151" t="s">
        <v>1222</v>
      </c>
      <c r="GI151" t="s">
        <v>1222</v>
      </c>
      <c r="GJ151" t="s">
        <v>1222</v>
      </c>
      <c r="GK151" t="s">
        <v>1222</v>
      </c>
      <c r="GL151" t="s">
        <v>1222</v>
      </c>
      <c r="GM151" t="s">
        <v>1222</v>
      </c>
      <c r="GN151" t="s">
        <v>1222</v>
      </c>
      <c r="GO151" t="s">
        <v>1222</v>
      </c>
      <c r="GP151" t="s">
        <v>1222</v>
      </c>
      <c r="GQ151" t="s">
        <v>1222</v>
      </c>
      <c r="GR151" t="s">
        <v>1222</v>
      </c>
      <c r="GS151" t="s">
        <v>1222</v>
      </c>
      <c r="GT151" t="s">
        <v>1222</v>
      </c>
      <c r="GU151" t="s">
        <v>1222</v>
      </c>
    </row>
    <row r="152" spans="3:203">
      <c r="C152" s="52" t="s">
        <v>1413</v>
      </c>
      <c r="E152" s="52" t="s">
        <v>1413</v>
      </c>
      <c r="G152" s="63" t="s">
        <v>22</v>
      </c>
      <c r="I152" s="63" t="s">
        <v>32</v>
      </c>
      <c r="L152" s="63" t="s">
        <v>32</v>
      </c>
      <c r="P152" t="s">
        <v>1223</v>
      </c>
      <c r="Q152" t="s">
        <v>1223</v>
      </c>
      <c r="R152" t="s">
        <v>1223</v>
      </c>
      <c r="S152" t="s">
        <v>1223</v>
      </c>
      <c r="T152" t="s">
        <v>1223</v>
      </c>
      <c r="U152" t="s">
        <v>1223</v>
      </c>
      <c r="V152" t="s">
        <v>1223</v>
      </c>
      <c r="W152" t="s">
        <v>1223</v>
      </c>
      <c r="X152" t="s">
        <v>1223</v>
      </c>
      <c r="Y152" t="s">
        <v>1223</v>
      </c>
      <c r="Z152" t="s">
        <v>1223</v>
      </c>
      <c r="AA152" t="s">
        <v>1223</v>
      </c>
      <c r="AB152" t="s">
        <v>1223</v>
      </c>
      <c r="AC152" t="s">
        <v>1223</v>
      </c>
      <c r="AD152" t="s">
        <v>1223</v>
      </c>
      <c r="AE152" t="s">
        <v>1223</v>
      </c>
      <c r="AF152" t="s">
        <v>1223</v>
      </c>
      <c r="AG152" t="s">
        <v>1223</v>
      </c>
      <c r="AH152" t="s">
        <v>1223</v>
      </c>
      <c r="AI152" t="s">
        <v>1223</v>
      </c>
      <c r="AJ152" t="s">
        <v>1223</v>
      </c>
      <c r="AK152" t="s">
        <v>1223</v>
      </c>
      <c r="AL152" t="s">
        <v>1223</v>
      </c>
      <c r="AM152" t="s">
        <v>1223</v>
      </c>
      <c r="AN152" t="s">
        <v>1223</v>
      </c>
      <c r="AO152" t="s">
        <v>1223</v>
      </c>
      <c r="AP152" t="s">
        <v>1223</v>
      </c>
      <c r="AQ152" t="s">
        <v>1223</v>
      </c>
      <c r="AR152" t="s">
        <v>1223</v>
      </c>
      <c r="AS152" t="s">
        <v>1223</v>
      </c>
      <c r="AT152" t="s">
        <v>1223</v>
      </c>
      <c r="AU152" t="s">
        <v>1223</v>
      </c>
      <c r="AV152" t="s">
        <v>1223</v>
      </c>
      <c r="AW152" t="s">
        <v>1223</v>
      </c>
      <c r="AX152" t="s">
        <v>1223</v>
      </c>
      <c r="AY152" t="s">
        <v>1223</v>
      </c>
      <c r="AZ152" t="s">
        <v>1223</v>
      </c>
      <c r="BA152" t="s">
        <v>1223</v>
      </c>
      <c r="BB152" t="s">
        <v>1223</v>
      </c>
      <c r="BC152" t="s">
        <v>1223</v>
      </c>
      <c r="BD152" t="s">
        <v>1223</v>
      </c>
      <c r="BE152" t="s">
        <v>1223</v>
      </c>
      <c r="BF152" t="s">
        <v>1223</v>
      </c>
      <c r="BG152" t="s">
        <v>1223</v>
      </c>
      <c r="BH152" t="s">
        <v>1223</v>
      </c>
      <c r="BI152" t="s">
        <v>1223</v>
      </c>
      <c r="BJ152" t="s">
        <v>1223</v>
      </c>
      <c r="BK152" t="s">
        <v>1223</v>
      </c>
      <c r="BL152" t="s">
        <v>1223</v>
      </c>
      <c r="BM152" t="s">
        <v>1223</v>
      </c>
      <c r="BN152" t="s">
        <v>1223</v>
      </c>
      <c r="BO152" t="s">
        <v>1223</v>
      </c>
      <c r="BP152" t="s">
        <v>1223</v>
      </c>
      <c r="BQ152" t="s">
        <v>1223</v>
      </c>
      <c r="BR152" t="s">
        <v>1223</v>
      </c>
      <c r="BS152" t="s">
        <v>1223</v>
      </c>
      <c r="BT152" t="s">
        <v>1223</v>
      </c>
      <c r="BU152" t="s">
        <v>1223</v>
      </c>
      <c r="BV152" t="s">
        <v>1223</v>
      </c>
      <c r="BW152" t="s">
        <v>1223</v>
      </c>
      <c r="BX152" t="s">
        <v>1223</v>
      </c>
      <c r="BY152" t="s">
        <v>1223</v>
      </c>
      <c r="BZ152" t="s">
        <v>1223</v>
      </c>
      <c r="CA152" t="s">
        <v>1223</v>
      </c>
      <c r="CB152" t="s">
        <v>1223</v>
      </c>
      <c r="CC152" t="s">
        <v>1223</v>
      </c>
      <c r="CD152" t="s">
        <v>1223</v>
      </c>
      <c r="CE152" t="s">
        <v>1223</v>
      </c>
      <c r="CF152" t="s">
        <v>1223</v>
      </c>
      <c r="CG152" t="s">
        <v>1223</v>
      </c>
      <c r="CH152" t="s">
        <v>1223</v>
      </c>
      <c r="CI152" t="s">
        <v>1223</v>
      </c>
      <c r="CJ152" t="s">
        <v>1223</v>
      </c>
      <c r="CK152" t="s">
        <v>1223</v>
      </c>
      <c r="CL152" t="s">
        <v>1223</v>
      </c>
      <c r="CM152" t="s">
        <v>1223</v>
      </c>
      <c r="CN152" t="s">
        <v>1223</v>
      </c>
      <c r="CO152" t="s">
        <v>1223</v>
      </c>
      <c r="CP152" t="s">
        <v>1223</v>
      </c>
      <c r="CQ152" t="s">
        <v>1223</v>
      </c>
      <c r="CR152" t="s">
        <v>1223</v>
      </c>
      <c r="CS152" t="s">
        <v>1223</v>
      </c>
      <c r="CT152" t="s">
        <v>1223</v>
      </c>
      <c r="CU152" t="s">
        <v>1223</v>
      </c>
      <c r="CV152" t="s">
        <v>1223</v>
      </c>
      <c r="CW152" t="s">
        <v>1223</v>
      </c>
      <c r="CX152" t="s">
        <v>1223</v>
      </c>
      <c r="CY152" t="s">
        <v>1223</v>
      </c>
      <c r="CZ152" t="s">
        <v>1223</v>
      </c>
      <c r="DA152" t="s">
        <v>1223</v>
      </c>
      <c r="DB152" t="s">
        <v>1223</v>
      </c>
      <c r="DC152" t="s">
        <v>1223</v>
      </c>
      <c r="DD152" t="s">
        <v>1223</v>
      </c>
      <c r="DE152" t="s">
        <v>1223</v>
      </c>
      <c r="DF152" t="s">
        <v>1223</v>
      </c>
      <c r="DG152" t="s">
        <v>1223</v>
      </c>
      <c r="DH152" t="s">
        <v>1223</v>
      </c>
      <c r="DI152" t="s">
        <v>1223</v>
      </c>
      <c r="DJ152" t="s">
        <v>1223</v>
      </c>
      <c r="DK152" t="s">
        <v>1223</v>
      </c>
      <c r="DL152" t="s">
        <v>1223</v>
      </c>
      <c r="DM152" t="s">
        <v>1223</v>
      </c>
      <c r="DN152" t="s">
        <v>1223</v>
      </c>
      <c r="DO152" t="s">
        <v>1223</v>
      </c>
      <c r="DP152" t="s">
        <v>1223</v>
      </c>
      <c r="DQ152" t="s">
        <v>1223</v>
      </c>
      <c r="DR152" t="s">
        <v>1223</v>
      </c>
      <c r="DS152" t="s">
        <v>1223</v>
      </c>
      <c r="DT152" t="s">
        <v>1223</v>
      </c>
      <c r="DU152" t="s">
        <v>1223</v>
      </c>
      <c r="DV152" t="s">
        <v>1223</v>
      </c>
      <c r="DW152" t="s">
        <v>1223</v>
      </c>
      <c r="DX152" t="s">
        <v>1223</v>
      </c>
      <c r="DY152" t="s">
        <v>1223</v>
      </c>
      <c r="DZ152" t="s">
        <v>1223</v>
      </c>
      <c r="EA152" t="s">
        <v>1223</v>
      </c>
      <c r="EB152" t="s">
        <v>1223</v>
      </c>
      <c r="EC152" t="s">
        <v>1223</v>
      </c>
      <c r="ED152" t="s">
        <v>1223</v>
      </c>
      <c r="EE152" t="s">
        <v>1223</v>
      </c>
      <c r="EF152" t="s">
        <v>1223</v>
      </c>
      <c r="EG152" t="s">
        <v>1223</v>
      </c>
      <c r="EH152" t="s">
        <v>1223</v>
      </c>
      <c r="EI152" t="s">
        <v>1223</v>
      </c>
      <c r="EJ152" t="s">
        <v>1223</v>
      </c>
      <c r="EK152" t="s">
        <v>1223</v>
      </c>
      <c r="EL152" t="s">
        <v>1223</v>
      </c>
      <c r="EM152" t="s">
        <v>1223</v>
      </c>
      <c r="EN152" t="s">
        <v>1223</v>
      </c>
      <c r="EO152" t="s">
        <v>1223</v>
      </c>
      <c r="EP152" t="s">
        <v>1223</v>
      </c>
      <c r="EQ152" t="s">
        <v>1223</v>
      </c>
      <c r="ER152" t="s">
        <v>1223</v>
      </c>
      <c r="ES152" t="s">
        <v>1223</v>
      </c>
      <c r="ET152" t="s">
        <v>1223</v>
      </c>
      <c r="EU152" t="s">
        <v>1223</v>
      </c>
      <c r="EV152" t="s">
        <v>1223</v>
      </c>
      <c r="EW152" t="s">
        <v>1223</v>
      </c>
      <c r="EX152" t="s">
        <v>1223</v>
      </c>
      <c r="EY152" t="s">
        <v>1223</v>
      </c>
      <c r="EZ152" t="s">
        <v>1223</v>
      </c>
      <c r="FA152" t="s">
        <v>1223</v>
      </c>
      <c r="FB152" t="s">
        <v>1223</v>
      </c>
      <c r="FC152" t="s">
        <v>1223</v>
      </c>
      <c r="FD152" t="s">
        <v>1223</v>
      </c>
      <c r="FE152" t="s">
        <v>1223</v>
      </c>
      <c r="FF152" t="s">
        <v>1223</v>
      </c>
      <c r="FG152" t="s">
        <v>1223</v>
      </c>
      <c r="FH152" t="s">
        <v>1223</v>
      </c>
      <c r="FI152" t="s">
        <v>1223</v>
      </c>
      <c r="FJ152" t="s">
        <v>1223</v>
      </c>
      <c r="FK152" t="s">
        <v>1223</v>
      </c>
      <c r="FL152" t="s">
        <v>1223</v>
      </c>
      <c r="FM152" t="s">
        <v>1223</v>
      </c>
      <c r="FN152" t="s">
        <v>1223</v>
      </c>
      <c r="FO152" t="s">
        <v>1223</v>
      </c>
      <c r="FP152" t="s">
        <v>1223</v>
      </c>
      <c r="FQ152" t="s">
        <v>1223</v>
      </c>
      <c r="FR152" t="s">
        <v>1223</v>
      </c>
      <c r="FS152" t="s">
        <v>1223</v>
      </c>
      <c r="FT152" t="s">
        <v>1223</v>
      </c>
      <c r="FU152" t="s">
        <v>1223</v>
      </c>
      <c r="FV152" t="s">
        <v>1223</v>
      </c>
      <c r="FW152" t="s">
        <v>1223</v>
      </c>
      <c r="FX152" t="s">
        <v>1223</v>
      </c>
      <c r="FY152" t="s">
        <v>1223</v>
      </c>
      <c r="FZ152" t="s">
        <v>1223</v>
      </c>
      <c r="GA152" t="s">
        <v>1223</v>
      </c>
      <c r="GB152" t="s">
        <v>1223</v>
      </c>
      <c r="GC152" t="s">
        <v>1223</v>
      </c>
      <c r="GD152" t="s">
        <v>1223</v>
      </c>
      <c r="GE152" t="s">
        <v>1223</v>
      </c>
      <c r="GF152" t="s">
        <v>1223</v>
      </c>
      <c r="GG152" t="s">
        <v>1223</v>
      </c>
      <c r="GH152" t="s">
        <v>1223</v>
      </c>
      <c r="GI152" t="s">
        <v>1223</v>
      </c>
      <c r="GJ152" t="s">
        <v>1223</v>
      </c>
      <c r="GK152" t="s">
        <v>1223</v>
      </c>
      <c r="GL152" t="s">
        <v>1223</v>
      </c>
      <c r="GM152" t="s">
        <v>1223</v>
      </c>
      <c r="GN152" t="s">
        <v>1223</v>
      </c>
      <c r="GO152" t="s">
        <v>1223</v>
      </c>
      <c r="GP152" t="s">
        <v>1223</v>
      </c>
      <c r="GQ152" t="s">
        <v>1223</v>
      </c>
      <c r="GR152" t="s">
        <v>1223</v>
      </c>
      <c r="GS152" t="s">
        <v>1223</v>
      </c>
      <c r="GT152" t="s">
        <v>1223</v>
      </c>
      <c r="GU152" t="s">
        <v>1223</v>
      </c>
    </row>
    <row r="153" spans="3:203">
      <c r="C153" s="52" t="s">
        <v>1412</v>
      </c>
      <c r="E153" s="52" t="s">
        <v>1412</v>
      </c>
      <c r="G153" s="63" t="s">
        <v>32</v>
      </c>
      <c r="I153" s="63" t="s">
        <v>33</v>
      </c>
      <c r="L153" s="67" t="s">
        <v>32</v>
      </c>
    </row>
    <row r="154" spans="3:203">
      <c r="C154" s="74" t="s">
        <v>1459</v>
      </c>
      <c r="E154" s="74" t="s">
        <v>1459</v>
      </c>
      <c r="G154" s="67" t="s">
        <v>30</v>
      </c>
      <c r="I154" s="63" t="s">
        <v>33</v>
      </c>
    </row>
    <row r="155" spans="3:203">
      <c r="C155" s="52" t="s">
        <v>1448</v>
      </c>
      <c r="E155" s="52" t="s">
        <v>1448</v>
      </c>
      <c r="I155" s="63" t="s">
        <v>34</v>
      </c>
    </row>
    <row r="156" spans="3:203">
      <c r="C156" s="51" t="s">
        <v>1427</v>
      </c>
      <c r="E156" s="51" t="s">
        <v>1427</v>
      </c>
      <c r="I156" s="63" t="s">
        <v>54</v>
      </c>
    </row>
    <row r="157" spans="3:203">
      <c r="C157" s="52" t="s">
        <v>1478</v>
      </c>
      <c r="E157" s="52" t="s">
        <v>1478</v>
      </c>
      <c r="I157" s="67" t="s">
        <v>62</v>
      </c>
    </row>
    <row r="158" spans="3:203">
      <c r="C158" s="52" t="s">
        <v>1475</v>
      </c>
      <c r="E158" s="52" t="s">
        <v>1475</v>
      </c>
    </row>
    <row r="159" spans="3:203">
      <c r="C159" s="51" t="s">
        <v>1481</v>
      </c>
      <c r="E159" s="51" t="s">
        <v>1481</v>
      </c>
    </row>
    <row r="160" spans="3:203">
      <c r="C160" s="51" t="s">
        <v>1472</v>
      </c>
      <c r="E160" s="51" t="s">
        <v>1472</v>
      </c>
      <c r="G160" s="64" t="s">
        <v>1518</v>
      </c>
      <c r="I160" s="64" t="s">
        <v>1519</v>
      </c>
      <c r="L160" s="64" t="s">
        <v>1521</v>
      </c>
    </row>
    <row r="161" spans="3:12">
      <c r="C161" s="51" t="s">
        <v>1411</v>
      </c>
      <c r="E161" s="51" t="s">
        <v>1411</v>
      </c>
      <c r="G161" s="63" t="s">
        <v>2</v>
      </c>
      <c r="I161" s="63" t="s">
        <v>2</v>
      </c>
      <c r="L161" s="63" t="s">
        <v>2</v>
      </c>
    </row>
    <row r="162" spans="3:12">
      <c r="C162" s="52" t="s">
        <v>1480</v>
      </c>
      <c r="E162" s="52" t="s">
        <v>1480</v>
      </c>
      <c r="G162" s="63" t="s">
        <v>2</v>
      </c>
      <c r="I162" s="63" t="s">
        <v>2</v>
      </c>
      <c r="L162" s="63" t="s">
        <v>2</v>
      </c>
    </row>
    <row r="163" spans="3:12">
      <c r="C163" s="75" t="s">
        <v>1397</v>
      </c>
      <c r="E163" s="73" t="s">
        <v>1397</v>
      </c>
      <c r="G163" s="63" t="s">
        <v>44</v>
      </c>
      <c r="I163" s="63" t="s">
        <v>6</v>
      </c>
      <c r="L163" s="63" t="s">
        <v>6</v>
      </c>
    </row>
    <row r="164" spans="3:12">
      <c r="C164" s="52" t="s">
        <v>1368</v>
      </c>
      <c r="E164" s="52" t="s">
        <v>1368</v>
      </c>
      <c r="G164" s="63" t="s">
        <v>47</v>
      </c>
      <c r="I164" s="63" t="s">
        <v>42</v>
      </c>
      <c r="L164" s="63" t="s">
        <v>45</v>
      </c>
    </row>
    <row r="165" spans="3:12">
      <c r="C165" s="52" t="s">
        <v>1377</v>
      </c>
      <c r="E165" s="52" t="s">
        <v>1377</v>
      </c>
      <c r="G165" s="63" t="s">
        <v>32</v>
      </c>
      <c r="I165" s="63" t="s">
        <v>25</v>
      </c>
      <c r="L165" s="63" t="s">
        <v>32</v>
      </c>
    </row>
    <row r="166" spans="3:12">
      <c r="C166" s="52" t="s">
        <v>1401</v>
      </c>
      <c r="E166" s="52" t="s">
        <v>1401</v>
      </c>
      <c r="G166" s="63" t="s">
        <v>32</v>
      </c>
      <c r="I166" s="67" t="s">
        <v>12</v>
      </c>
      <c r="L166" s="63" t="s">
        <v>25</v>
      </c>
    </row>
    <row r="167" spans="3:12">
      <c r="C167" s="51" t="s">
        <v>1429</v>
      </c>
      <c r="E167" s="51" t="s">
        <v>1429</v>
      </c>
      <c r="G167" s="63" t="s">
        <v>25</v>
      </c>
      <c r="L167" s="67" t="s">
        <v>54</v>
      </c>
    </row>
    <row r="168" spans="3:12">
      <c r="C168" s="51" t="s">
        <v>1479</v>
      </c>
      <c r="E168" s="51" t="s">
        <v>1479</v>
      </c>
      <c r="G168" s="63" t="s">
        <v>25</v>
      </c>
    </row>
    <row r="169" spans="3:12">
      <c r="C169" s="52" t="s">
        <v>1464</v>
      </c>
      <c r="E169" s="52" t="s">
        <v>1464</v>
      </c>
      <c r="G169" s="63" t="s">
        <v>33</v>
      </c>
    </row>
    <row r="170" spans="3:12">
      <c r="C170" s="51" t="s">
        <v>1425</v>
      </c>
      <c r="E170" s="51" t="s">
        <v>1425</v>
      </c>
      <c r="G170" s="63" t="s">
        <v>34</v>
      </c>
    </row>
    <row r="171" spans="3:12">
      <c r="C171" s="51" t="s">
        <v>1474</v>
      </c>
      <c r="E171" s="51" t="s">
        <v>1474</v>
      </c>
      <c r="G171" s="63" t="s">
        <v>34</v>
      </c>
    </row>
    <row r="172" spans="3:12">
      <c r="C172" s="51" t="s">
        <v>1403</v>
      </c>
      <c r="E172" s="51" t="s">
        <v>1403</v>
      </c>
      <c r="G172" s="63" t="s">
        <v>30</v>
      </c>
    </row>
    <row r="173" spans="3:12">
      <c r="C173" s="52" t="s">
        <v>1470</v>
      </c>
      <c r="E173" s="52" t="s">
        <v>1470</v>
      </c>
      <c r="G173" s="63" t="s">
        <v>6</v>
      </c>
    </row>
    <row r="174" spans="3:12">
      <c r="C174" s="52" t="s">
        <v>1426</v>
      </c>
      <c r="E174" s="52" t="s">
        <v>1426</v>
      </c>
      <c r="G174" s="67" t="s">
        <v>32</v>
      </c>
    </row>
    <row r="175" spans="3:12">
      <c r="C175" s="52" t="s">
        <v>1415</v>
      </c>
      <c r="E175" s="52" t="s">
        <v>1415</v>
      </c>
    </row>
    <row r="176" spans="3:12">
      <c r="C176" s="52" t="s">
        <v>1430</v>
      </c>
      <c r="E176" s="52" t="s">
        <v>1430</v>
      </c>
    </row>
    <row r="177" spans="3:12">
      <c r="C177" s="51" t="s">
        <v>1423</v>
      </c>
      <c r="E177" s="51" t="s">
        <v>1423</v>
      </c>
      <c r="G177" s="64" t="s">
        <v>1522</v>
      </c>
      <c r="I177" s="64" t="s">
        <v>1523</v>
      </c>
      <c r="L177" s="64" t="s">
        <v>1524</v>
      </c>
    </row>
    <row r="178" spans="3:12">
      <c r="C178" s="51" t="s">
        <v>1437</v>
      </c>
      <c r="E178" s="51" t="s">
        <v>1437</v>
      </c>
      <c r="G178" s="63" t="s">
        <v>30</v>
      </c>
      <c r="I178" s="63" t="s">
        <v>2</v>
      </c>
      <c r="L178" s="63" t="s">
        <v>65</v>
      </c>
    </row>
    <row r="179" spans="3:12">
      <c r="C179" s="52" t="s">
        <v>1406</v>
      </c>
      <c r="E179" s="52" t="s">
        <v>1406</v>
      </c>
      <c r="G179" s="67" t="s">
        <v>60</v>
      </c>
      <c r="I179" s="63" t="s">
        <v>2</v>
      </c>
      <c r="L179" s="63" t="s">
        <v>41</v>
      </c>
    </row>
    <row r="180" spans="3:12">
      <c r="C180" s="52" t="s">
        <v>1440</v>
      </c>
      <c r="E180" s="52" t="s">
        <v>1440</v>
      </c>
      <c r="I180" s="63" t="s">
        <v>2</v>
      </c>
      <c r="L180" s="63" t="s">
        <v>19</v>
      </c>
    </row>
    <row r="181" spans="3:12">
      <c r="C181" s="52" t="s">
        <v>1476</v>
      </c>
      <c r="E181" s="52" t="s">
        <v>1476</v>
      </c>
      <c r="I181" s="63" t="s">
        <v>40</v>
      </c>
      <c r="L181" s="63" t="s">
        <v>22</v>
      </c>
    </row>
    <row r="182" spans="3:12">
      <c r="C182" s="51" t="s">
        <v>1370</v>
      </c>
      <c r="E182" s="51" t="s">
        <v>1370</v>
      </c>
      <c r="I182" s="63" t="s">
        <v>21</v>
      </c>
      <c r="L182" s="63" t="s">
        <v>33</v>
      </c>
    </row>
    <row r="183" spans="3:12">
      <c r="C183" s="76" t="s">
        <v>1461</v>
      </c>
      <c r="E183" s="74" t="s">
        <v>1461</v>
      </c>
      <c r="I183" s="63" t="s">
        <v>45</v>
      </c>
      <c r="L183" s="63" t="s">
        <v>30</v>
      </c>
    </row>
    <row r="184" spans="3:12">
      <c r="C184" s="51" t="s">
        <v>1418</v>
      </c>
      <c r="E184" s="51" t="s">
        <v>1418</v>
      </c>
      <c r="I184" s="63" t="s">
        <v>32</v>
      </c>
      <c r="L184" s="67" t="s">
        <v>30</v>
      </c>
    </row>
    <row r="185" spans="3:12">
      <c r="C185" s="51" t="s">
        <v>1394</v>
      </c>
      <c r="E185" s="51" t="s">
        <v>1394</v>
      </c>
      <c r="I185" s="63" t="s">
        <v>34</v>
      </c>
    </row>
    <row r="186" spans="3:12">
      <c r="C186" s="51" t="s">
        <v>1477</v>
      </c>
      <c r="E186" s="51" t="s">
        <v>1477</v>
      </c>
      <c r="I186" s="63" t="s">
        <v>54</v>
      </c>
    </row>
    <row r="187" spans="3:12">
      <c r="C187" s="52" t="s">
        <v>1438</v>
      </c>
      <c r="E187" s="52" t="s">
        <v>1438</v>
      </c>
      <c r="I187" s="67" t="s">
        <v>6</v>
      </c>
    </row>
    <row r="188" spans="3:12">
      <c r="C188" s="51" t="s">
        <v>1431</v>
      </c>
      <c r="E188" s="51" t="s">
        <v>1431</v>
      </c>
    </row>
    <row r="189" spans="3:12">
      <c r="C189" s="74" t="s">
        <v>1322</v>
      </c>
      <c r="E189" s="74" t="s">
        <v>1322</v>
      </c>
    </row>
    <row r="190" spans="3:12">
      <c r="C190" s="73" t="s">
        <v>1321</v>
      </c>
      <c r="E190" s="73" t="s">
        <v>1321</v>
      </c>
    </row>
    <row r="191" spans="3:12">
      <c r="C191" s="73" t="s">
        <v>1354</v>
      </c>
      <c r="E191" s="73" t="s">
        <v>1354</v>
      </c>
      <c r="G191" s="64" t="s">
        <v>1525</v>
      </c>
      <c r="I191" s="64" t="s">
        <v>1526</v>
      </c>
      <c r="L191" s="64" t="s">
        <v>1527</v>
      </c>
    </row>
    <row r="192" spans="3:12">
      <c r="G192" s="63" t="s">
        <v>46</v>
      </c>
      <c r="I192" s="63" t="s">
        <v>6</v>
      </c>
      <c r="L192" s="63" t="s">
        <v>2</v>
      </c>
    </row>
    <row r="193" spans="3:12">
      <c r="G193" s="63" t="s">
        <v>40</v>
      </c>
      <c r="I193" s="63" t="s">
        <v>21</v>
      </c>
      <c r="L193" s="63" t="s">
        <v>40</v>
      </c>
    </row>
    <row r="194" spans="3:12">
      <c r="G194" s="63" t="s">
        <v>47</v>
      </c>
      <c r="I194" s="63" t="s">
        <v>32</v>
      </c>
      <c r="L194" s="63" t="s">
        <v>47</v>
      </c>
    </row>
    <row r="195" spans="3:12" ht="27">
      <c r="C195" s="69" t="s">
        <v>1298</v>
      </c>
      <c r="G195" s="63" t="s">
        <v>37</v>
      </c>
      <c r="I195" s="63" t="s">
        <v>39</v>
      </c>
      <c r="L195" s="63" t="s">
        <v>39</v>
      </c>
    </row>
    <row r="196" spans="3:12" ht="15.75" thickBot="1">
      <c r="C196" s="65" t="s">
        <v>2</v>
      </c>
      <c r="G196" s="63" t="s">
        <v>36</v>
      </c>
      <c r="I196" s="67" t="s">
        <v>32</v>
      </c>
      <c r="L196" s="63" t="s">
        <v>32</v>
      </c>
    </row>
    <row r="197" spans="3:12" ht="15.75" thickBot="1">
      <c r="C197" s="40" t="s">
        <v>3</v>
      </c>
      <c r="G197" s="63" t="s">
        <v>32</v>
      </c>
      <c r="L197" s="63" t="s">
        <v>33</v>
      </c>
    </row>
    <row r="198" spans="3:12" ht="15.75" thickBot="1">
      <c r="C198" s="66" t="s">
        <v>4</v>
      </c>
      <c r="G198" s="63" t="s">
        <v>54</v>
      </c>
      <c r="L198" s="67" t="s">
        <v>34</v>
      </c>
    </row>
    <row r="199" spans="3:12" ht="15.75" thickBot="1">
      <c r="C199" s="38" t="s">
        <v>5</v>
      </c>
      <c r="G199" s="67" t="s">
        <v>54</v>
      </c>
    </row>
    <row r="200" spans="3:12" ht="15.75" thickBot="1">
      <c r="C200" s="38" t="s">
        <v>6</v>
      </c>
    </row>
    <row r="201" spans="3:12" ht="15.75" thickBot="1">
      <c r="C201" s="17" t="s">
        <v>7</v>
      </c>
    </row>
    <row r="202" spans="3:12" ht="15.75" thickBot="1">
      <c r="C202" s="40" t="s">
        <v>8</v>
      </c>
      <c r="G202" s="64" t="s">
        <v>1528</v>
      </c>
      <c r="I202" s="64" t="s">
        <v>1529</v>
      </c>
      <c r="L202" s="64" t="s">
        <v>1530</v>
      </c>
    </row>
    <row r="203" spans="3:12">
      <c r="C203" s="39" t="s">
        <v>9</v>
      </c>
      <c r="G203" s="63" t="s">
        <v>41</v>
      </c>
      <c r="I203" s="63" t="s">
        <v>6</v>
      </c>
      <c r="L203" s="63" t="s">
        <v>13</v>
      </c>
    </row>
    <row r="204" spans="3:12" ht="15.75" thickBot="1">
      <c r="C204" s="38" t="s">
        <v>10</v>
      </c>
      <c r="G204" s="63" t="s">
        <v>32</v>
      </c>
      <c r="I204" s="63" t="s">
        <v>41</v>
      </c>
      <c r="L204" s="63" t="s">
        <v>42</v>
      </c>
    </row>
    <row r="205" spans="3:12" ht="15.75" thickBot="1">
      <c r="C205" s="17" t="s">
        <v>64</v>
      </c>
      <c r="G205" s="67" t="s">
        <v>14</v>
      </c>
      <c r="I205" s="63" t="s">
        <v>54</v>
      </c>
      <c r="L205" s="63" t="s">
        <v>41</v>
      </c>
    </row>
    <row r="206" spans="3:12" ht="15.75" thickBot="1">
      <c r="C206" s="38" t="s">
        <v>11</v>
      </c>
      <c r="I206" s="63" t="s">
        <v>54</v>
      </c>
      <c r="L206" s="63" t="s">
        <v>28</v>
      </c>
    </row>
    <row r="207" spans="3:12" ht="15.75" thickBot="1">
      <c r="C207" s="17" t="s">
        <v>12</v>
      </c>
      <c r="I207" s="63" t="s">
        <v>54</v>
      </c>
      <c r="L207" s="63" t="s">
        <v>32</v>
      </c>
    </row>
    <row r="208" spans="3:12" ht="15.75" thickBot="1">
      <c r="C208" s="42" t="s">
        <v>13</v>
      </c>
      <c r="I208" s="63" t="s">
        <v>34</v>
      </c>
      <c r="L208" s="63" t="s">
        <v>6</v>
      </c>
    </row>
    <row r="209" spans="3:12" ht="15.75" thickBot="1">
      <c r="C209" s="23" t="s">
        <v>49</v>
      </c>
      <c r="I209" s="63" t="s">
        <v>33</v>
      </c>
      <c r="L209" s="67" t="s">
        <v>12</v>
      </c>
    </row>
    <row r="210" spans="3:12" ht="15.75" thickBot="1">
      <c r="C210" s="41" t="s">
        <v>50</v>
      </c>
      <c r="I210" s="63" t="s">
        <v>37</v>
      </c>
    </row>
    <row r="211" spans="3:12" ht="15.75" thickBot="1">
      <c r="C211" s="18" t="s">
        <v>39</v>
      </c>
      <c r="I211" s="67" t="s">
        <v>12</v>
      </c>
    </row>
    <row r="212" spans="3:12" ht="15.75" thickBot="1">
      <c r="C212" s="40" t="s">
        <v>16</v>
      </c>
    </row>
    <row r="213" spans="3:12" ht="15.75" thickBot="1">
      <c r="C213" s="40" t="s">
        <v>65</v>
      </c>
    </row>
    <row r="214" spans="3:12" ht="15.75" thickBot="1">
      <c r="C214" s="41" t="s">
        <v>44</v>
      </c>
      <c r="G214" s="64" t="s">
        <v>1531</v>
      </c>
      <c r="I214" s="64" t="s">
        <v>1532</v>
      </c>
      <c r="L214" s="64" t="s">
        <v>1533</v>
      </c>
    </row>
    <row r="215" spans="3:12" ht="15.75" thickBot="1">
      <c r="C215" s="39" t="s">
        <v>59</v>
      </c>
      <c r="G215" s="63" t="s">
        <v>13</v>
      </c>
      <c r="I215" s="63" t="s">
        <v>2</v>
      </c>
      <c r="L215" s="63" t="s">
        <v>40</v>
      </c>
    </row>
    <row r="216" spans="3:12" ht="15.75" thickBot="1">
      <c r="C216" s="40" t="s">
        <v>63</v>
      </c>
      <c r="G216" s="63" t="s">
        <v>41</v>
      </c>
      <c r="I216" s="63" t="s">
        <v>2</v>
      </c>
      <c r="L216" s="63" t="s">
        <v>21</v>
      </c>
    </row>
    <row r="217" spans="3:12">
      <c r="C217" s="39" t="s">
        <v>17</v>
      </c>
      <c r="G217" s="63" t="s">
        <v>36</v>
      </c>
      <c r="I217" s="63" t="s">
        <v>2</v>
      </c>
      <c r="L217" s="63" t="s">
        <v>32</v>
      </c>
    </row>
    <row r="218" spans="3:12" ht="15.75" thickBot="1">
      <c r="C218" s="38" t="s">
        <v>51</v>
      </c>
      <c r="G218" s="63" t="s">
        <v>54</v>
      </c>
      <c r="I218" s="63" t="s">
        <v>42</v>
      </c>
      <c r="L218" s="63" t="s">
        <v>34</v>
      </c>
    </row>
    <row r="219" spans="3:12" ht="15.75" thickBot="1">
      <c r="C219" s="17" t="s">
        <v>18</v>
      </c>
      <c r="G219" s="67" t="s">
        <v>6</v>
      </c>
      <c r="I219" s="63" t="s">
        <v>40</v>
      </c>
      <c r="L219" s="63" t="s">
        <v>54</v>
      </c>
    </row>
    <row r="220" spans="3:12" ht="15.75" thickBot="1">
      <c r="C220" s="42" t="s">
        <v>41</v>
      </c>
      <c r="I220" s="63" t="s">
        <v>22</v>
      </c>
      <c r="L220" s="67" t="s">
        <v>6</v>
      </c>
    </row>
    <row r="221" spans="3:12" ht="15.75" thickBot="1">
      <c r="C221" s="23" t="s">
        <v>42</v>
      </c>
      <c r="I221" s="63" t="s">
        <v>36</v>
      </c>
    </row>
    <row r="222" spans="3:12" ht="15.75" thickBot="1">
      <c r="C222" s="38" t="s">
        <v>46</v>
      </c>
      <c r="I222" s="63" t="s">
        <v>27</v>
      </c>
    </row>
    <row r="223" spans="3:12" ht="15.75" thickBot="1">
      <c r="C223" s="42" t="s">
        <v>40</v>
      </c>
      <c r="I223" s="63" t="s">
        <v>27</v>
      </c>
    </row>
    <row r="224" spans="3:12" ht="15.75" thickBot="1">
      <c r="C224" s="42" t="s">
        <v>48</v>
      </c>
      <c r="I224" s="63" t="s">
        <v>32</v>
      </c>
    </row>
    <row r="225" spans="3:12" ht="15.75" thickBot="1">
      <c r="C225" s="40" t="s">
        <v>61</v>
      </c>
      <c r="I225" s="63" t="s">
        <v>34</v>
      </c>
    </row>
    <row r="226" spans="3:12" ht="15.75" thickBot="1">
      <c r="C226" s="40" t="s">
        <v>56</v>
      </c>
      <c r="I226" s="63" t="s">
        <v>54</v>
      </c>
    </row>
    <row r="227" spans="3:12" ht="15.75" thickBot="1">
      <c r="C227" s="40" t="s">
        <v>19</v>
      </c>
      <c r="I227" s="67" t="s">
        <v>54</v>
      </c>
    </row>
    <row r="228" spans="3:12" ht="15.75" thickBot="1">
      <c r="C228" s="40" t="s">
        <v>52</v>
      </c>
    </row>
    <row r="229" spans="3:12" ht="15.75" thickBot="1">
      <c r="C229" s="41" t="s">
        <v>38</v>
      </c>
    </row>
    <row r="230" spans="3:12" ht="15.75" thickBot="1">
      <c r="C230" s="40" t="s">
        <v>20</v>
      </c>
      <c r="G230" s="64" t="s">
        <v>1661</v>
      </c>
      <c r="I230" s="64" t="s">
        <v>1534</v>
      </c>
      <c r="L230" s="64" t="s">
        <v>1535</v>
      </c>
    </row>
    <row r="231" spans="3:12" ht="15.75" thickBot="1">
      <c r="C231" s="40" t="s">
        <v>53</v>
      </c>
      <c r="G231" s="63" t="s">
        <v>2</v>
      </c>
      <c r="I231" s="63" t="s">
        <v>13</v>
      </c>
      <c r="L231" s="63" t="s">
        <v>2</v>
      </c>
    </row>
    <row r="232" spans="3:12" ht="15.75" thickBot="1">
      <c r="C232" s="41" t="s">
        <v>21</v>
      </c>
      <c r="G232" s="63" t="s">
        <v>2</v>
      </c>
      <c r="I232" s="63" t="s">
        <v>6</v>
      </c>
      <c r="L232" s="63" t="s">
        <v>2</v>
      </c>
    </row>
    <row r="233" spans="3:12" ht="15.75" thickBot="1">
      <c r="C233" s="40" t="s">
        <v>57</v>
      </c>
      <c r="G233" s="63" t="s">
        <v>41</v>
      </c>
      <c r="I233" s="63" t="s">
        <v>43</v>
      </c>
      <c r="L233" s="63" t="s">
        <v>4</v>
      </c>
    </row>
    <row r="234" spans="3:12" ht="15.75" thickBot="1">
      <c r="C234" s="40" t="s">
        <v>22</v>
      </c>
      <c r="G234" s="63" t="s">
        <v>43</v>
      </c>
      <c r="I234" s="63" t="s">
        <v>32</v>
      </c>
      <c r="L234" s="63" t="s">
        <v>6</v>
      </c>
    </row>
    <row r="235" spans="3:12" ht="15.75" thickBot="1">
      <c r="C235" s="40" t="s">
        <v>23</v>
      </c>
      <c r="G235" s="67" t="s">
        <v>32</v>
      </c>
      <c r="I235" s="67" t="s">
        <v>37</v>
      </c>
      <c r="L235" s="63" t="s">
        <v>51</v>
      </c>
    </row>
    <row r="236" spans="3:12" ht="15.75" thickBot="1">
      <c r="C236" s="41" t="s">
        <v>43</v>
      </c>
      <c r="L236" s="63" t="s">
        <v>46</v>
      </c>
    </row>
    <row r="237" spans="3:12" ht="15.75" thickBot="1">
      <c r="C237" s="41" t="s">
        <v>24</v>
      </c>
      <c r="L237" s="63" t="s">
        <v>21</v>
      </c>
    </row>
    <row r="238" spans="3:12" ht="15.75" thickBot="1">
      <c r="C238" s="41" t="s">
        <v>25</v>
      </c>
      <c r="L238" s="63" t="s">
        <v>22</v>
      </c>
    </row>
    <row r="239" spans="3:12" ht="15.75" thickBot="1">
      <c r="C239" s="39" t="s">
        <v>26</v>
      </c>
      <c r="L239" s="67" t="s">
        <v>32</v>
      </c>
    </row>
    <row r="240" spans="3:12" ht="15.75" thickBot="1">
      <c r="C240" s="41" t="s">
        <v>55</v>
      </c>
    </row>
    <row r="241" spans="3:12" ht="15.75" thickBot="1">
      <c r="C241" s="41" t="s">
        <v>27</v>
      </c>
      <c r="G241" s="64" t="s">
        <v>1536</v>
      </c>
      <c r="I241" s="64" t="s">
        <v>1538</v>
      </c>
      <c r="L241" s="64" t="s">
        <v>1537</v>
      </c>
    </row>
    <row r="242" spans="3:12" ht="15.75" thickBot="1">
      <c r="C242" s="40" t="s">
        <v>28</v>
      </c>
      <c r="G242" s="63" t="s">
        <v>2</v>
      </c>
      <c r="I242" s="63" t="s">
        <v>2</v>
      </c>
      <c r="L242" s="63" t="s">
        <v>32</v>
      </c>
    </row>
    <row r="243" spans="3:12" ht="15.75" thickBot="1">
      <c r="C243" s="39" t="s">
        <v>29</v>
      </c>
      <c r="G243" s="63" t="s">
        <v>2</v>
      </c>
      <c r="I243" s="63" t="s">
        <v>10</v>
      </c>
      <c r="L243" s="63" t="s">
        <v>54</v>
      </c>
    </row>
    <row r="244" spans="3:12" ht="15.75" thickBot="1">
      <c r="C244" s="40" t="s">
        <v>30</v>
      </c>
      <c r="G244" s="63" t="s">
        <v>40</v>
      </c>
      <c r="I244" s="63" t="s">
        <v>2</v>
      </c>
      <c r="L244" s="63" t="s">
        <v>32</v>
      </c>
    </row>
    <row r="245" spans="3:12" ht="15.75" thickBot="1">
      <c r="C245" s="39" t="s">
        <v>31</v>
      </c>
      <c r="G245" s="63" t="s">
        <v>22</v>
      </c>
      <c r="I245" s="63" t="s">
        <v>32</v>
      </c>
      <c r="L245" s="67" t="s">
        <v>34</v>
      </c>
    </row>
    <row r="246" spans="3:12" ht="15.75" thickBot="1">
      <c r="C246" s="41" t="s">
        <v>45</v>
      </c>
      <c r="G246" s="67" t="s">
        <v>32</v>
      </c>
      <c r="I246" s="63" t="s">
        <v>32</v>
      </c>
    </row>
    <row r="247" spans="3:12" ht="15.75" thickBot="1">
      <c r="C247" s="41" t="s">
        <v>47</v>
      </c>
      <c r="I247" s="63" t="s">
        <v>54</v>
      </c>
    </row>
    <row r="248" spans="3:12" ht="15.75" thickBot="1">
      <c r="C248" s="40" t="s">
        <v>60</v>
      </c>
      <c r="I248" s="67" t="s">
        <v>14</v>
      </c>
    </row>
    <row r="249" spans="3:12">
      <c r="C249" s="39" t="s">
        <v>58</v>
      </c>
    </row>
    <row r="250" spans="3:12" ht="15.75" thickBot="1">
      <c r="C250" s="42" t="s">
        <v>32</v>
      </c>
    </row>
    <row r="251" spans="3:12" ht="15.75" thickBot="1">
      <c r="C251" s="50" t="s">
        <v>33</v>
      </c>
      <c r="G251" s="64" t="s">
        <v>1547</v>
      </c>
      <c r="I251" s="64" t="s">
        <v>1548</v>
      </c>
      <c r="L251" s="64" t="s">
        <v>1549</v>
      </c>
    </row>
    <row r="252" spans="3:12" ht="15.75" thickBot="1">
      <c r="C252" s="44" t="s">
        <v>34</v>
      </c>
      <c r="G252" s="63" t="s">
        <v>10</v>
      </c>
      <c r="I252" s="63" t="s">
        <v>11</v>
      </c>
      <c r="L252" s="63" t="s">
        <v>7</v>
      </c>
    </row>
    <row r="253" spans="3:12" ht="15.75" thickBot="1">
      <c r="C253" s="23" t="s">
        <v>35</v>
      </c>
      <c r="G253" s="63" t="s">
        <v>2</v>
      </c>
      <c r="I253" s="63" t="s">
        <v>2</v>
      </c>
      <c r="L253" s="63" t="s">
        <v>22</v>
      </c>
    </row>
    <row r="254" spans="3:12" ht="15.75" thickBot="1">
      <c r="C254" s="38" t="s">
        <v>36</v>
      </c>
      <c r="G254" s="63" t="s">
        <v>32</v>
      </c>
      <c r="I254" s="63" t="s">
        <v>2</v>
      </c>
      <c r="L254" s="63" t="s">
        <v>2</v>
      </c>
    </row>
    <row r="255" spans="3:12" ht="15.75" thickBot="1">
      <c r="C255" s="23" t="s">
        <v>54</v>
      </c>
      <c r="G255" s="63" t="s">
        <v>24</v>
      </c>
      <c r="I255" s="63" t="s">
        <v>32</v>
      </c>
      <c r="L255" s="63" t="s">
        <v>2</v>
      </c>
    </row>
    <row r="256" spans="3:12" ht="15.75" thickBot="1">
      <c r="C256" s="42" t="s">
        <v>37</v>
      </c>
      <c r="G256" s="63" t="s">
        <v>54</v>
      </c>
      <c r="I256" s="63" t="s">
        <v>2</v>
      </c>
      <c r="L256" s="63" t="s">
        <v>2</v>
      </c>
    </row>
    <row r="257" spans="3:12" ht="15.75" thickBot="1">
      <c r="C257" s="20" t="s">
        <v>62</v>
      </c>
      <c r="G257" s="63" t="s">
        <v>32</v>
      </c>
      <c r="I257" s="63" t="s">
        <v>24</v>
      </c>
      <c r="L257" s="63" t="s">
        <v>32</v>
      </c>
    </row>
    <row r="258" spans="3:12" ht="15.75" thickBot="1">
      <c r="C258" s="43" t="s">
        <v>66</v>
      </c>
      <c r="G258" s="63" t="s">
        <v>54</v>
      </c>
      <c r="I258" s="63" t="s">
        <v>42</v>
      </c>
      <c r="L258" s="63" t="s">
        <v>23</v>
      </c>
    </row>
    <row r="259" spans="3:12" ht="15.75" thickBot="1">
      <c r="C259" s="43" t="s">
        <v>67</v>
      </c>
      <c r="G259" s="67" t="s">
        <v>14</v>
      </c>
      <c r="I259" s="63" t="s">
        <v>32</v>
      </c>
      <c r="L259" s="63" t="s">
        <v>24</v>
      </c>
    </row>
    <row r="260" spans="3:12" ht="15.75" thickBot="1">
      <c r="C260" s="44" t="s">
        <v>14</v>
      </c>
      <c r="I260" s="67" t="s">
        <v>14</v>
      </c>
      <c r="L260" s="63" t="s">
        <v>54</v>
      </c>
    </row>
    <row r="261" spans="3:12" ht="15.75" thickBot="1">
      <c r="C261" s="43" t="s">
        <v>68</v>
      </c>
      <c r="L261" s="63" t="s">
        <v>32</v>
      </c>
    </row>
    <row r="262" spans="3:12" ht="15.75" thickBot="1">
      <c r="C262" s="43" t="s">
        <v>69</v>
      </c>
      <c r="L262" s="63" t="s">
        <v>34</v>
      </c>
    </row>
    <row r="263" spans="3:12" ht="15.75" thickBot="1">
      <c r="C263" s="43" t="s">
        <v>70</v>
      </c>
      <c r="L263" s="63" t="s">
        <v>32</v>
      </c>
    </row>
    <row r="264" spans="3:12" ht="15.75" thickBot="1">
      <c r="C264" s="43" t="s">
        <v>15</v>
      </c>
      <c r="L264" s="63" t="s">
        <v>32</v>
      </c>
    </row>
    <row r="265" spans="3:12" ht="15.75" thickBot="1">
      <c r="C265" s="45" t="s">
        <v>71</v>
      </c>
      <c r="L265" s="63" t="s">
        <v>33</v>
      </c>
    </row>
    <row r="266" spans="3:12">
      <c r="C266" s="53" t="s">
        <v>1143</v>
      </c>
      <c r="L266" s="63" t="s">
        <v>54</v>
      </c>
    </row>
    <row r="267" spans="3:12">
      <c r="C267" s="31" t="s">
        <v>1144</v>
      </c>
      <c r="L267" s="63" t="s">
        <v>14</v>
      </c>
    </row>
    <row r="268" spans="3:12">
      <c r="C268" s="53" t="s">
        <v>1145</v>
      </c>
      <c r="L268" s="67" t="s">
        <v>69</v>
      </c>
    </row>
    <row r="269" spans="3:12">
      <c r="C269" s="31" t="s">
        <v>1146</v>
      </c>
    </row>
    <row r="270" spans="3:12">
      <c r="C270" s="53" t="s">
        <v>1147</v>
      </c>
    </row>
    <row r="271" spans="3:12">
      <c r="C271" s="31" t="s">
        <v>1148</v>
      </c>
      <c r="G271" s="64" t="s">
        <v>1552</v>
      </c>
      <c r="I271" s="64" t="s">
        <v>1550</v>
      </c>
      <c r="L271" s="64" t="s">
        <v>1551</v>
      </c>
    </row>
    <row r="272" spans="3:12">
      <c r="C272" s="53" t="s">
        <v>1149</v>
      </c>
      <c r="G272" s="63" t="s">
        <v>22</v>
      </c>
      <c r="I272" s="63" t="s">
        <v>11</v>
      </c>
      <c r="L272" s="63" t="s">
        <v>2</v>
      </c>
    </row>
    <row r="273" spans="3:12">
      <c r="C273" s="31" t="s">
        <v>1150</v>
      </c>
      <c r="G273" s="63" t="s">
        <v>21</v>
      </c>
      <c r="I273" s="63" t="s">
        <v>13</v>
      </c>
      <c r="L273" s="67" t="s">
        <v>13</v>
      </c>
    </row>
    <row r="274" spans="3:12">
      <c r="C274" s="55" t="s">
        <v>1151</v>
      </c>
      <c r="G274" s="63" t="s">
        <v>23</v>
      </c>
      <c r="I274" s="63" t="s">
        <v>18</v>
      </c>
    </row>
    <row r="275" spans="3:12">
      <c r="C275" s="54" t="s">
        <v>1152</v>
      </c>
      <c r="G275" s="63" t="s">
        <v>24</v>
      </c>
      <c r="I275" s="63" t="s">
        <v>2</v>
      </c>
    </row>
    <row r="276" spans="3:12">
      <c r="C276" s="55" t="s">
        <v>1153</v>
      </c>
      <c r="G276" s="63" t="s">
        <v>27</v>
      </c>
      <c r="I276" s="63" t="s">
        <v>21</v>
      </c>
    </row>
    <row r="277" spans="3:12">
      <c r="C277" s="54" t="s">
        <v>1154</v>
      </c>
      <c r="G277" s="63" t="s">
        <v>2</v>
      </c>
      <c r="I277" s="63" t="s">
        <v>32</v>
      </c>
    </row>
    <row r="278" spans="3:12">
      <c r="C278" s="55" t="s">
        <v>1155</v>
      </c>
      <c r="G278" s="63" t="s">
        <v>62</v>
      </c>
      <c r="I278" s="63" t="s">
        <v>24</v>
      </c>
    </row>
    <row r="279" spans="3:12">
      <c r="C279" s="54" t="s">
        <v>1156</v>
      </c>
      <c r="G279" s="63" t="s">
        <v>54</v>
      </c>
      <c r="I279" s="63" t="s">
        <v>32</v>
      </c>
    </row>
    <row r="280" spans="3:12">
      <c r="C280" s="55" t="s">
        <v>1157</v>
      </c>
      <c r="G280" s="67" t="s">
        <v>14</v>
      </c>
      <c r="I280" s="63" t="s">
        <v>14</v>
      </c>
    </row>
    <row r="281" spans="3:12">
      <c r="C281" s="54" t="s">
        <v>1158</v>
      </c>
      <c r="I281" s="67" t="s">
        <v>12</v>
      </c>
    </row>
    <row r="282" spans="3:12">
      <c r="C282" s="55" t="s">
        <v>1159</v>
      </c>
    </row>
    <row r="283" spans="3:12">
      <c r="C283" s="54" t="s">
        <v>1160</v>
      </c>
    </row>
    <row r="284" spans="3:12">
      <c r="C284" s="55" t="s">
        <v>1161</v>
      </c>
    </row>
    <row r="285" spans="3:12">
      <c r="C285" s="54" t="s">
        <v>1162</v>
      </c>
      <c r="G285" s="64" t="s">
        <v>1553</v>
      </c>
      <c r="I285" s="64" t="s">
        <v>1554</v>
      </c>
      <c r="L285" s="64" t="s">
        <v>1555</v>
      </c>
    </row>
    <row r="286" spans="3:12">
      <c r="C286" s="55" t="s">
        <v>1163</v>
      </c>
      <c r="G286" s="63" t="s">
        <v>2</v>
      </c>
      <c r="I286" s="63" t="s">
        <v>13</v>
      </c>
      <c r="L286" s="63" t="s">
        <v>7</v>
      </c>
    </row>
    <row r="287" spans="3:12">
      <c r="C287" s="54" t="s">
        <v>1164</v>
      </c>
      <c r="G287" s="63" t="s">
        <v>13</v>
      </c>
      <c r="I287" s="63" t="s">
        <v>18</v>
      </c>
      <c r="L287" s="63" t="s">
        <v>32</v>
      </c>
    </row>
    <row r="288" spans="3:12">
      <c r="C288" s="55" t="s">
        <v>1165</v>
      </c>
      <c r="G288" s="63" t="s">
        <v>2</v>
      </c>
      <c r="I288" s="63" t="s">
        <v>2</v>
      </c>
      <c r="L288" s="63" t="s">
        <v>21</v>
      </c>
    </row>
    <row r="289" spans="3:12">
      <c r="C289" s="54" t="s">
        <v>1166</v>
      </c>
      <c r="G289" s="63" t="s">
        <v>34</v>
      </c>
      <c r="I289" s="63" t="s">
        <v>54</v>
      </c>
      <c r="L289" s="63" t="s">
        <v>24</v>
      </c>
    </row>
    <row r="290" spans="3:12">
      <c r="C290" s="55" t="s">
        <v>1167</v>
      </c>
      <c r="G290" s="67" t="s">
        <v>14</v>
      </c>
      <c r="I290" s="63" t="s">
        <v>42</v>
      </c>
      <c r="L290" s="63" t="s">
        <v>24</v>
      </c>
    </row>
    <row r="291" spans="3:12">
      <c r="C291" s="54" t="s">
        <v>1168</v>
      </c>
      <c r="I291" s="67" t="s">
        <v>14</v>
      </c>
      <c r="L291" s="63" t="s">
        <v>54</v>
      </c>
    </row>
    <row r="292" spans="3:12">
      <c r="C292" s="55" t="s">
        <v>1169</v>
      </c>
      <c r="L292" s="63" t="s">
        <v>35</v>
      </c>
    </row>
    <row r="293" spans="3:12">
      <c r="C293" s="54" t="s">
        <v>1170</v>
      </c>
      <c r="L293" s="63" t="s">
        <v>32</v>
      </c>
    </row>
    <row r="294" spans="3:12">
      <c r="C294" s="55" t="s">
        <v>1171</v>
      </c>
      <c r="L294" s="63" t="s">
        <v>33</v>
      </c>
    </row>
    <row r="295" spans="3:12">
      <c r="C295" s="54" t="s">
        <v>1172</v>
      </c>
      <c r="L295" s="67" t="s">
        <v>54</v>
      </c>
    </row>
    <row r="296" spans="3:12">
      <c r="C296" s="55" t="s">
        <v>1173</v>
      </c>
    </row>
    <row r="297" spans="3:12">
      <c r="C297" s="54" t="s">
        <v>1174</v>
      </c>
    </row>
    <row r="298" spans="3:12">
      <c r="C298" s="55" t="s">
        <v>1175</v>
      </c>
      <c r="G298" s="64" t="s">
        <v>1556</v>
      </c>
      <c r="I298" s="64" t="s">
        <v>1557</v>
      </c>
      <c r="L298" s="64" t="s">
        <v>1558</v>
      </c>
    </row>
    <row r="299" spans="3:12">
      <c r="C299" s="54" t="s">
        <v>1176</v>
      </c>
      <c r="G299" s="63" t="s">
        <v>7</v>
      </c>
      <c r="I299" s="63" t="s">
        <v>18</v>
      </c>
      <c r="L299" s="63" t="s">
        <v>11</v>
      </c>
    </row>
    <row r="300" spans="3:12">
      <c r="C300" s="55" t="s">
        <v>1177</v>
      </c>
      <c r="G300" s="63" t="s">
        <v>11</v>
      </c>
      <c r="I300" s="63" t="s">
        <v>32</v>
      </c>
      <c r="L300" s="63" t="s">
        <v>2</v>
      </c>
    </row>
    <row r="301" spans="3:12">
      <c r="C301" s="54" t="s">
        <v>1178</v>
      </c>
      <c r="G301" s="63" t="s">
        <v>2</v>
      </c>
      <c r="I301" s="67" t="s">
        <v>69</v>
      </c>
      <c r="L301" s="63" t="s">
        <v>32</v>
      </c>
    </row>
    <row r="302" spans="3:12">
      <c r="C302" s="55" t="s">
        <v>1179</v>
      </c>
      <c r="G302" s="63" t="s">
        <v>13</v>
      </c>
      <c r="L302" s="63" t="s">
        <v>32</v>
      </c>
    </row>
    <row r="303" spans="3:12">
      <c r="C303" s="54" t="s">
        <v>1180</v>
      </c>
      <c r="G303" s="63" t="s">
        <v>2</v>
      </c>
      <c r="L303" s="63" t="s">
        <v>54</v>
      </c>
    </row>
    <row r="304" spans="3:12">
      <c r="C304" s="55" t="s">
        <v>1181</v>
      </c>
      <c r="G304" s="63" t="s">
        <v>32</v>
      </c>
      <c r="L304" s="67" t="s">
        <v>14</v>
      </c>
    </row>
    <row r="305" spans="3:12">
      <c r="C305" s="54" t="s">
        <v>1182</v>
      </c>
      <c r="G305" s="63" t="s">
        <v>24</v>
      </c>
    </row>
    <row r="306" spans="3:12">
      <c r="C306" s="55" t="s">
        <v>1183</v>
      </c>
      <c r="G306" s="63" t="s">
        <v>32</v>
      </c>
    </row>
    <row r="307" spans="3:12">
      <c r="C307" s="54" t="s">
        <v>1184</v>
      </c>
      <c r="G307" s="63" t="s">
        <v>32</v>
      </c>
    </row>
    <row r="308" spans="3:12">
      <c r="C308" s="55" t="s">
        <v>1185</v>
      </c>
      <c r="G308" s="63" t="s">
        <v>33</v>
      </c>
    </row>
    <row r="309" spans="3:12">
      <c r="C309" s="54" t="s">
        <v>1186</v>
      </c>
      <c r="G309" s="63" t="s">
        <v>33</v>
      </c>
    </row>
    <row r="310" spans="3:12">
      <c r="C310" s="55" t="s">
        <v>1187</v>
      </c>
      <c r="G310" s="67" t="s">
        <v>14</v>
      </c>
    </row>
    <row r="311" spans="3:12">
      <c r="C311" s="54" t="s">
        <v>1188</v>
      </c>
    </row>
    <row r="312" spans="3:12">
      <c r="C312" s="55" t="s">
        <v>1189</v>
      </c>
    </row>
    <row r="313" spans="3:12">
      <c r="C313" s="54" t="s">
        <v>1190</v>
      </c>
    </row>
    <row r="314" spans="3:12">
      <c r="C314" s="55" t="s">
        <v>1191</v>
      </c>
      <c r="G314" s="64" t="s">
        <v>1559</v>
      </c>
      <c r="I314" s="64" t="s">
        <v>1560</v>
      </c>
      <c r="L314" s="64" t="s">
        <v>1561</v>
      </c>
    </row>
    <row r="315" spans="3:12">
      <c r="C315" s="54" t="s">
        <v>1192</v>
      </c>
      <c r="G315" s="63" t="s">
        <v>2</v>
      </c>
      <c r="I315" s="63" t="s">
        <v>22</v>
      </c>
      <c r="L315" s="63" t="s">
        <v>7</v>
      </c>
    </row>
    <row r="316" spans="3:12">
      <c r="C316" s="55" t="s">
        <v>1193</v>
      </c>
      <c r="G316" s="63" t="s">
        <v>32</v>
      </c>
      <c r="I316" s="63" t="s">
        <v>11</v>
      </c>
      <c r="L316" s="63" t="s">
        <v>32</v>
      </c>
    </row>
    <row r="317" spans="3:12">
      <c r="C317" s="54" t="s">
        <v>1194</v>
      </c>
      <c r="G317" s="63" t="s">
        <v>21</v>
      </c>
      <c r="I317" s="63" t="s">
        <v>23</v>
      </c>
      <c r="L317" s="63" t="s">
        <v>21</v>
      </c>
    </row>
    <row r="318" spans="3:12">
      <c r="C318" s="55" t="s">
        <v>1195</v>
      </c>
      <c r="G318" s="63" t="s">
        <v>32</v>
      </c>
      <c r="I318" s="63" t="s">
        <v>54</v>
      </c>
      <c r="L318" s="63" t="s">
        <v>23</v>
      </c>
    </row>
    <row r="319" spans="3:12">
      <c r="C319" s="54" t="s">
        <v>1196</v>
      </c>
      <c r="G319" s="63" t="s">
        <v>24</v>
      </c>
      <c r="I319" s="67" t="s">
        <v>27</v>
      </c>
      <c r="L319" s="63" t="s">
        <v>24</v>
      </c>
    </row>
    <row r="320" spans="3:12">
      <c r="C320" s="55" t="s">
        <v>1197</v>
      </c>
      <c r="G320" s="63" t="s">
        <v>54</v>
      </c>
      <c r="L320" s="63" t="s">
        <v>54</v>
      </c>
    </row>
    <row r="321" spans="3:12">
      <c r="C321" s="54" t="s">
        <v>1198</v>
      </c>
      <c r="G321" s="63" t="s">
        <v>34</v>
      </c>
      <c r="L321" s="63" t="s">
        <v>27</v>
      </c>
    </row>
    <row r="322" spans="3:12">
      <c r="C322" s="55" t="s">
        <v>1199</v>
      </c>
      <c r="G322" s="63" t="s">
        <v>32</v>
      </c>
      <c r="L322" s="63" t="s">
        <v>2</v>
      </c>
    </row>
    <row r="323" spans="3:12">
      <c r="C323" s="54" t="s">
        <v>1200</v>
      </c>
      <c r="G323" s="63" t="s">
        <v>32</v>
      </c>
      <c r="L323" s="63" t="s">
        <v>34</v>
      </c>
    </row>
    <row r="324" spans="3:12">
      <c r="C324" s="55" t="s">
        <v>1201</v>
      </c>
      <c r="G324" s="63" t="s">
        <v>34</v>
      </c>
      <c r="L324" s="63" t="s">
        <v>32</v>
      </c>
    </row>
    <row r="325" spans="3:12">
      <c r="C325" s="54" t="s">
        <v>1202</v>
      </c>
      <c r="G325" s="63" t="s">
        <v>54</v>
      </c>
      <c r="L325" s="63" t="s">
        <v>32</v>
      </c>
    </row>
    <row r="326" spans="3:12">
      <c r="C326" s="55" t="s">
        <v>1203</v>
      </c>
      <c r="G326" s="67" t="s">
        <v>14</v>
      </c>
      <c r="L326" s="63" t="s">
        <v>33</v>
      </c>
    </row>
    <row r="327" spans="3:12">
      <c r="C327" s="54" t="s">
        <v>1204</v>
      </c>
      <c r="L327" s="63" t="s">
        <v>54</v>
      </c>
    </row>
    <row r="328" spans="3:12">
      <c r="C328" s="55" t="s">
        <v>1205</v>
      </c>
      <c r="L328" s="63" t="s">
        <v>14</v>
      </c>
    </row>
    <row r="329" spans="3:12">
      <c r="C329" s="31" t="s">
        <v>1206</v>
      </c>
      <c r="L329" s="63" t="s">
        <v>69</v>
      </c>
    </row>
    <row r="330" spans="3:12">
      <c r="C330" s="55" t="s">
        <v>1207</v>
      </c>
      <c r="L330" s="67" t="s">
        <v>12</v>
      </c>
    </row>
    <row r="331" spans="3:12">
      <c r="C331" s="54" t="s">
        <v>1208</v>
      </c>
    </row>
    <row r="332" spans="3:12">
      <c r="C332" s="55" t="s">
        <v>1209</v>
      </c>
      <c r="G332" s="64" t="s">
        <v>1562</v>
      </c>
      <c r="I332" s="64" t="s">
        <v>1563</v>
      </c>
      <c r="L332" s="64" t="s">
        <v>1564</v>
      </c>
    </row>
    <row r="333" spans="3:12">
      <c r="C333" s="54" t="s">
        <v>1210</v>
      </c>
      <c r="G333" s="63" t="s">
        <v>22</v>
      </c>
      <c r="I333" s="63" t="s">
        <v>40</v>
      </c>
      <c r="L333" s="63" t="s">
        <v>11</v>
      </c>
    </row>
    <row r="334" spans="3:12">
      <c r="C334" s="55" t="s">
        <v>1211</v>
      </c>
      <c r="G334" s="63" t="s">
        <v>40</v>
      </c>
      <c r="I334" s="67" t="s">
        <v>32</v>
      </c>
      <c r="L334" s="63" t="s">
        <v>39</v>
      </c>
    </row>
    <row r="335" spans="3:12">
      <c r="C335" s="54" t="s">
        <v>1212</v>
      </c>
      <c r="G335" s="63" t="s">
        <v>24</v>
      </c>
      <c r="L335" s="63" t="s">
        <v>18</v>
      </c>
    </row>
    <row r="336" spans="3:12">
      <c r="C336" s="55" t="s">
        <v>1213</v>
      </c>
      <c r="G336" s="63" t="s">
        <v>2</v>
      </c>
      <c r="L336" s="63" t="s">
        <v>21</v>
      </c>
    </row>
    <row r="337" spans="3:12">
      <c r="C337" s="54" t="s">
        <v>1214</v>
      </c>
      <c r="G337" s="63" t="s">
        <v>32</v>
      </c>
      <c r="L337" s="63" t="s">
        <v>32</v>
      </c>
    </row>
    <row r="338" spans="3:12">
      <c r="C338" s="55" t="s">
        <v>1215</v>
      </c>
      <c r="G338" s="63" t="s">
        <v>21</v>
      </c>
      <c r="L338" s="63" t="s">
        <v>39</v>
      </c>
    </row>
    <row r="339" spans="3:12">
      <c r="C339" s="31" t="s">
        <v>1216</v>
      </c>
      <c r="G339" s="63" t="s">
        <v>32</v>
      </c>
      <c r="L339" s="67" t="s">
        <v>32</v>
      </c>
    </row>
    <row r="340" spans="3:12">
      <c r="C340" s="55" t="s">
        <v>1217</v>
      </c>
      <c r="G340" s="63" t="s">
        <v>54</v>
      </c>
    </row>
    <row r="341" spans="3:12">
      <c r="C341" s="54" t="s">
        <v>1218</v>
      </c>
      <c r="G341" s="63" t="s">
        <v>27</v>
      </c>
    </row>
    <row r="342" spans="3:12">
      <c r="C342" s="55" t="s">
        <v>1219</v>
      </c>
      <c r="G342" s="63" t="s">
        <v>34</v>
      </c>
    </row>
    <row r="343" spans="3:12">
      <c r="C343" s="54" t="s">
        <v>1220</v>
      </c>
      <c r="G343" s="63" t="s">
        <v>32</v>
      </c>
    </row>
    <row r="344" spans="3:12">
      <c r="C344" s="55" t="s">
        <v>1221</v>
      </c>
      <c r="G344" s="63" t="s">
        <v>39</v>
      </c>
    </row>
    <row r="345" spans="3:12">
      <c r="C345" s="54" t="s">
        <v>1222</v>
      </c>
      <c r="G345" s="63" t="s">
        <v>32</v>
      </c>
    </row>
    <row r="346" spans="3:12">
      <c r="C346" s="55" t="s">
        <v>1223</v>
      </c>
      <c r="G346" s="63" t="s">
        <v>54</v>
      </c>
    </row>
    <row r="347" spans="3:12">
      <c r="G347" s="67" t="s">
        <v>14</v>
      </c>
    </row>
    <row r="351" spans="3:12">
      <c r="G351" s="64" t="s">
        <v>1565</v>
      </c>
      <c r="I351" s="64" t="s">
        <v>1566</v>
      </c>
      <c r="L351" s="64" t="s">
        <v>1567</v>
      </c>
    </row>
    <row r="352" spans="3:12">
      <c r="G352" s="63" t="s">
        <v>10</v>
      </c>
      <c r="I352" s="63" t="s">
        <v>64</v>
      </c>
      <c r="L352" s="63" t="s">
        <v>18</v>
      </c>
    </row>
    <row r="353" spans="7:12">
      <c r="G353" s="63" t="s">
        <v>2</v>
      </c>
      <c r="I353" s="63" t="s">
        <v>11</v>
      </c>
      <c r="L353" s="63" t="s">
        <v>32</v>
      </c>
    </row>
    <row r="354" spans="7:12">
      <c r="G354" s="63" t="s">
        <v>32</v>
      </c>
      <c r="I354" s="63" t="s">
        <v>13</v>
      </c>
      <c r="L354" s="67" t="s">
        <v>69</v>
      </c>
    </row>
    <row r="355" spans="7:12">
      <c r="G355" s="63" t="s">
        <v>21</v>
      </c>
      <c r="I355" s="63" t="s">
        <v>18</v>
      </c>
    </row>
    <row r="356" spans="7:12">
      <c r="G356" s="63" t="s">
        <v>23</v>
      </c>
      <c r="I356" s="63" t="s">
        <v>32</v>
      </c>
    </row>
    <row r="357" spans="7:12">
      <c r="G357" s="63" t="s">
        <v>24</v>
      </c>
      <c r="I357" s="63" t="s">
        <v>24</v>
      </c>
    </row>
    <row r="358" spans="7:12">
      <c r="G358" s="63" t="s">
        <v>32</v>
      </c>
      <c r="I358" s="67" t="s">
        <v>42</v>
      </c>
    </row>
    <row r="359" spans="7:12">
      <c r="G359" s="63" t="s">
        <v>54</v>
      </c>
    </row>
    <row r="360" spans="7:12">
      <c r="G360" s="67" t="s">
        <v>14</v>
      </c>
    </row>
    <row r="362" spans="7:12">
      <c r="G362" s="64" t="s">
        <v>1568</v>
      </c>
      <c r="I362" s="64" t="s">
        <v>1570</v>
      </c>
      <c r="L362" s="64" t="s">
        <v>1569</v>
      </c>
    </row>
    <row r="363" spans="7:12">
      <c r="G363" s="63" t="s">
        <v>2</v>
      </c>
      <c r="I363" s="63" t="s">
        <v>7</v>
      </c>
      <c r="L363" s="63" t="s">
        <v>11</v>
      </c>
    </row>
    <row r="364" spans="7:12">
      <c r="G364" s="63" t="s">
        <v>50</v>
      </c>
      <c r="I364" s="63" t="s">
        <v>13</v>
      </c>
      <c r="L364" s="63" t="s">
        <v>2</v>
      </c>
    </row>
    <row r="365" spans="7:12">
      <c r="G365" s="67" t="s">
        <v>34</v>
      </c>
      <c r="I365" s="63" t="s">
        <v>41</v>
      </c>
      <c r="L365" s="63" t="s">
        <v>2</v>
      </c>
    </row>
    <row r="366" spans="7:12">
      <c r="I366" s="63" t="s">
        <v>32</v>
      </c>
      <c r="L366" s="63" t="s">
        <v>24</v>
      </c>
    </row>
    <row r="367" spans="7:12">
      <c r="I367" s="63" t="s">
        <v>32</v>
      </c>
      <c r="L367" s="63" t="s">
        <v>50</v>
      </c>
    </row>
    <row r="368" spans="7:12">
      <c r="I368" s="63" t="s">
        <v>23</v>
      </c>
      <c r="L368" s="63" t="s">
        <v>35</v>
      </c>
    </row>
    <row r="369" spans="7:12">
      <c r="I369" s="63" t="s">
        <v>24</v>
      </c>
      <c r="L369" s="63" t="s">
        <v>55</v>
      </c>
    </row>
    <row r="370" spans="7:12">
      <c r="I370" s="63" t="s">
        <v>24</v>
      </c>
      <c r="L370" s="63" t="s">
        <v>34</v>
      </c>
    </row>
    <row r="371" spans="7:12">
      <c r="I371" s="63" t="s">
        <v>24</v>
      </c>
      <c r="L371" s="63" t="s">
        <v>32</v>
      </c>
    </row>
    <row r="372" spans="7:12">
      <c r="I372" s="63" t="s">
        <v>32</v>
      </c>
      <c r="L372" s="63" t="s">
        <v>34</v>
      </c>
    </row>
    <row r="373" spans="7:12">
      <c r="I373" s="67" t="s">
        <v>33</v>
      </c>
      <c r="L373" s="63" t="s">
        <v>54</v>
      </c>
    </row>
    <row r="374" spans="7:12">
      <c r="L374" s="67" t="s">
        <v>69</v>
      </c>
    </row>
    <row r="376" spans="7:12">
      <c r="G376" s="64" t="s">
        <v>1572</v>
      </c>
      <c r="I376" s="64" t="s">
        <v>1573</v>
      </c>
      <c r="L376" s="64" t="s">
        <v>1574</v>
      </c>
    </row>
    <row r="377" spans="7:12">
      <c r="G377" s="63" t="s">
        <v>2</v>
      </c>
      <c r="I377" s="63" t="s">
        <v>2</v>
      </c>
      <c r="L377" s="63" t="s">
        <v>18</v>
      </c>
    </row>
    <row r="378" spans="7:12">
      <c r="G378" s="63" t="s">
        <v>32</v>
      </c>
      <c r="I378" s="63" t="s">
        <v>2</v>
      </c>
      <c r="L378" s="63" t="s">
        <v>2</v>
      </c>
    </row>
    <row r="379" spans="7:12">
      <c r="G379" s="63" t="s">
        <v>38</v>
      </c>
      <c r="I379" s="63" t="s">
        <v>32</v>
      </c>
      <c r="L379" s="63" t="s">
        <v>24</v>
      </c>
    </row>
    <row r="380" spans="7:12">
      <c r="G380" s="63" t="s">
        <v>32</v>
      </c>
      <c r="I380" s="63" t="s">
        <v>32</v>
      </c>
      <c r="L380" s="67" t="s">
        <v>14</v>
      </c>
    </row>
    <row r="381" spans="7:12">
      <c r="G381" s="63" t="s">
        <v>2</v>
      </c>
      <c r="I381" s="63" t="s">
        <v>24</v>
      </c>
    </row>
    <row r="382" spans="7:12">
      <c r="G382" s="63" t="s">
        <v>54</v>
      </c>
      <c r="I382" s="63" t="s">
        <v>54</v>
      </c>
    </row>
    <row r="383" spans="7:12">
      <c r="G383" s="63" t="s">
        <v>35</v>
      </c>
      <c r="I383" s="63" t="s">
        <v>29</v>
      </c>
    </row>
    <row r="384" spans="7:12">
      <c r="G384" s="63" t="s">
        <v>42</v>
      </c>
      <c r="I384" s="63" t="s">
        <v>39</v>
      </c>
    </row>
    <row r="385" spans="7:12">
      <c r="G385" s="63" t="s">
        <v>34</v>
      </c>
      <c r="I385" s="63" t="s">
        <v>32</v>
      </c>
    </row>
    <row r="386" spans="7:12">
      <c r="G386" s="63" t="s">
        <v>32</v>
      </c>
      <c r="I386" s="63" t="s">
        <v>34</v>
      </c>
    </row>
    <row r="387" spans="7:12">
      <c r="G387" s="63" t="s">
        <v>32</v>
      </c>
      <c r="I387" s="63" t="s">
        <v>34</v>
      </c>
    </row>
    <row r="388" spans="7:12">
      <c r="G388" s="63" t="s">
        <v>54</v>
      </c>
      <c r="I388" s="63" t="s">
        <v>54</v>
      </c>
    </row>
    <row r="389" spans="7:12">
      <c r="G389" s="67" t="s">
        <v>14</v>
      </c>
      <c r="I389" s="67" t="s">
        <v>14</v>
      </c>
    </row>
    <row r="393" spans="7:12">
      <c r="G393" s="64" t="s">
        <v>1575</v>
      </c>
      <c r="I393" s="64" t="s">
        <v>1576</v>
      </c>
      <c r="L393" s="64" t="s">
        <v>1577</v>
      </c>
    </row>
    <row r="394" spans="7:12">
      <c r="G394" s="63" t="s">
        <v>2</v>
      </c>
      <c r="I394" s="63" t="s">
        <v>11</v>
      </c>
      <c r="L394" s="63" t="s">
        <v>7</v>
      </c>
    </row>
    <row r="395" spans="7:12">
      <c r="G395" s="63" t="s">
        <v>13</v>
      </c>
      <c r="I395" s="63" t="s">
        <v>2</v>
      </c>
      <c r="L395" s="63" t="s">
        <v>11</v>
      </c>
    </row>
    <row r="396" spans="7:12">
      <c r="G396" s="63" t="s">
        <v>41</v>
      </c>
      <c r="I396" s="63" t="s">
        <v>13</v>
      </c>
      <c r="L396" s="63" t="s">
        <v>2</v>
      </c>
    </row>
    <row r="397" spans="7:12">
      <c r="G397" s="63" t="s">
        <v>2</v>
      </c>
      <c r="I397" s="63" t="s">
        <v>2</v>
      </c>
      <c r="L397" s="63" t="s">
        <v>44</v>
      </c>
    </row>
    <row r="398" spans="7:12">
      <c r="G398" s="63" t="s">
        <v>32</v>
      </c>
      <c r="I398" s="63" t="s">
        <v>32</v>
      </c>
      <c r="L398" s="63" t="s">
        <v>41</v>
      </c>
    </row>
    <row r="399" spans="7:12">
      <c r="G399" s="63" t="s">
        <v>42</v>
      </c>
      <c r="I399" s="63" t="s">
        <v>21</v>
      </c>
      <c r="L399" s="63" t="s">
        <v>40</v>
      </c>
    </row>
    <row r="400" spans="7:12">
      <c r="G400" s="63" t="s">
        <v>40</v>
      </c>
      <c r="I400" s="63" t="s">
        <v>23</v>
      </c>
      <c r="L400" s="63" t="s">
        <v>2</v>
      </c>
    </row>
    <row r="401" spans="7:12">
      <c r="G401" s="63" t="s">
        <v>32</v>
      </c>
      <c r="I401" s="63" t="s">
        <v>24</v>
      </c>
      <c r="L401" s="63" t="s">
        <v>32</v>
      </c>
    </row>
    <row r="402" spans="7:12">
      <c r="G402" s="67" t="s">
        <v>14</v>
      </c>
      <c r="I402" s="63" t="s">
        <v>35</v>
      </c>
      <c r="L402" s="63" t="s">
        <v>2</v>
      </c>
    </row>
    <row r="403" spans="7:12">
      <c r="I403" s="63" t="s">
        <v>42</v>
      </c>
      <c r="L403" s="63" t="s">
        <v>54</v>
      </c>
    </row>
    <row r="404" spans="7:12">
      <c r="I404" s="67" t="s">
        <v>32</v>
      </c>
      <c r="L404" s="63" t="s">
        <v>35</v>
      </c>
    </row>
    <row r="405" spans="7:12">
      <c r="L405" s="63" t="s">
        <v>42</v>
      </c>
    </row>
    <row r="406" spans="7:12">
      <c r="L406" s="63" t="s">
        <v>32</v>
      </c>
    </row>
    <row r="407" spans="7:12">
      <c r="L407" s="63" t="s">
        <v>54</v>
      </c>
    </row>
    <row r="408" spans="7:12">
      <c r="L408" s="67" t="s">
        <v>14</v>
      </c>
    </row>
    <row r="412" spans="7:12">
      <c r="G412" s="64" t="s">
        <v>1578</v>
      </c>
      <c r="I412" s="64" t="s">
        <v>1579</v>
      </c>
      <c r="L412" s="64" t="s">
        <v>1580</v>
      </c>
    </row>
    <row r="413" spans="7:12">
      <c r="G413" s="63" t="s">
        <v>32</v>
      </c>
      <c r="I413" s="63" t="s">
        <v>11</v>
      </c>
      <c r="L413" s="63" t="s">
        <v>2</v>
      </c>
    </row>
    <row r="414" spans="7:12">
      <c r="G414" s="63" t="s">
        <v>21</v>
      </c>
      <c r="I414" s="63" t="s">
        <v>13</v>
      </c>
      <c r="L414" s="63" t="s">
        <v>24</v>
      </c>
    </row>
    <row r="415" spans="7:12">
      <c r="G415" s="63" t="s">
        <v>23</v>
      </c>
      <c r="I415" s="63" t="s">
        <v>2</v>
      </c>
      <c r="L415" s="63" t="s">
        <v>54</v>
      </c>
    </row>
    <row r="416" spans="7:12">
      <c r="G416" s="63" t="s">
        <v>24</v>
      </c>
      <c r="I416" s="63" t="s">
        <v>21</v>
      </c>
      <c r="L416" s="63" t="s">
        <v>55</v>
      </c>
    </row>
    <row r="417" spans="7:12">
      <c r="G417" s="63" t="s">
        <v>55</v>
      </c>
      <c r="I417" s="63" t="s">
        <v>24</v>
      </c>
      <c r="L417" s="67" t="s">
        <v>14</v>
      </c>
    </row>
    <row r="418" spans="7:12">
      <c r="G418" s="63" t="s">
        <v>32</v>
      </c>
      <c r="I418" s="67" t="s">
        <v>14</v>
      </c>
    </row>
    <row r="419" spans="7:12">
      <c r="G419" s="67" t="s">
        <v>14</v>
      </c>
    </row>
    <row r="422" spans="7:12">
      <c r="G422" s="64" t="s">
        <v>1581</v>
      </c>
      <c r="I422" s="64" t="s">
        <v>1582</v>
      </c>
      <c r="L422" s="64" t="s">
        <v>1583</v>
      </c>
    </row>
    <row r="423" spans="7:12">
      <c r="G423" s="63" t="s">
        <v>2</v>
      </c>
      <c r="I423" s="63" t="s">
        <v>7</v>
      </c>
      <c r="L423" s="63" t="s">
        <v>11</v>
      </c>
    </row>
    <row r="424" spans="7:12">
      <c r="G424" s="63" t="s">
        <v>21</v>
      </c>
      <c r="I424" s="63" t="s">
        <v>2</v>
      </c>
      <c r="L424" s="63" t="s">
        <v>2</v>
      </c>
    </row>
    <row r="425" spans="7:12">
      <c r="G425" s="63" t="s">
        <v>24</v>
      </c>
      <c r="I425" s="63" t="s">
        <v>2</v>
      </c>
      <c r="L425" s="63" t="s">
        <v>13</v>
      </c>
    </row>
    <row r="426" spans="7:12">
      <c r="G426" s="63" t="s">
        <v>54</v>
      </c>
      <c r="I426" s="63" t="s">
        <v>38</v>
      </c>
      <c r="L426" s="63" t="s">
        <v>2</v>
      </c>
    </row>
    <row r="427" spans="7:12">
      <c r="G427" s="63" t="s">
        <v>34</v>
      </c>
      <c r="I427" s="63" t="s">
        <v>2</v>
      </c>
      <c r="L427" s="63" t="s">
        <v>32</v>
      </c>
    </row>
    <row r="428" spans="7:12">
      <c r="G428" s="63" t="s">
        <v>39</v>
      </c>
      <c r="I428" s="63" t="s">
        <v>54</v>
      </c>
      <c r="L428" s="63" t="s">
        <v>32</v>
      </c>
    </row>
    <row r="429" spans="7:12">
      <c r="G429" s="67" t="s">
        <v>54</v>
      </c>
      <c r="I429" s="63" t="s">
        <v>35</v>
      </c>
      <c r="L429" s="67" t="s">
        <v>32</v>
      </c>
    </row>
    <row r="430" spans="7:12">
      <c r="I430" s="63" t="s">
        <v>32</v>
      </c>
    </row>
    <row r="431" spans="7:12">
      <c r="I431" s="63" t="s">
        <v>34</v>
      </c>
    </row>
    <row r="432" spans="7:12">
      <c r="I432" s="63" t="s">
        <v>33</v>
      </c>
    </row>
    <row r="433" spans="7:12">
      <c r="I433" s="63" t="s">
        <v>34</v>
      </c>
    </row>
    <row r="434" spans="7:12">
      <c r="I434" s="63" t="s">
        <v>14</v>
      </c>
    </row>
    <row r="435" spans="7:12">
      <c r="I435" s="67" t="s">
        <v>69</v>
      </c>
    </row>
    <row r="439" spans="7:12">
      <c r="G439" s="64" t="s">
        <v>1584</v>
      </c>
      <c r="I439" s="64" t="s">
        <v>1585</v>
      </c>
      <c r="L439" s="64" t="s">
        <v>1586</v>
      </c>
    </row>
    <row r="440" spans="7:12">
      <c r="G440" s="63" t="s">
        <v>7</v>
      </c>
      <c r="I440" s="67" t="s">
        <v>64</v>
      </c>
      <c r="L440" s="63" t="s">
        <v>7</v>
      </c>
    </row>
    <row r="441" spans="7:12">
      <c r="G441" s="63" t="s">
        <v>11</v>
      </c>
      <c r="L441" s="63" t="s">
        <v>2</v>
      </c>
    </row>
    <row r="442" spans="7:12">
      <c r="G442" s="63" t="s">
        <v>2</v>
      </c>
      <c r="L442" s="63" t="s">
        <v>43</v>
      </c>
    </row>
    <row r="443" spans="7:12">
      <c r="G443" s="63" t="s">
        <v>2</v>
      </c>
      <c r="L443" s="63" t="s">
        <v>2</v>
      </c>
    </row>
    <row r="444" spans="7:12">
      <c r="G444" s="63" t="s">
        <v>13</v>
      </c>
      <c r="L444" s="63" t="s">
        <v>32</v>
      </c>
    </row>
    <row r="445" spans="7:12">
      <c r="G445" s="63" t="s">
        <v>13</v>
      </c>
      <c r="L445" s="63" t="s">
        <v>38</v>
      </c>
    </row>
    <row r="446" spans="7:12">
      <c r="G446" s="63" t="s">
        <v>44</v>
      </c>
      <c r="L446" s="63" t="s">
        <v>24</v>
      </c>
    </row>
    <row r="447" spans="7:12">
      <c r="G447" s="63" t="s">
        <v>18</v>
      </c>
      <c r="L447" s="63" t="s">
        <v>35</v>
      </c>
    </row>
    <row r="448" spans="7:12">
      <c r="G448" s="63" t="s">
        <v>40</v>
      </c>
      <c r="L448" s="63" t="s">
        <v>32</v>
      </c>
    </row>
    <row r="449" spans="7:12">
      <c r="G449" s="63" t="s">
        <v>40</v>
      </c>
      <c r="L449" s="63" t="s">
        <v>34</v>
      </c>
    </row>
    <row r="450" spans="7:12">
      <c r="G450" s="63" t="s">
        <v>32</v>
      </c>
      <c r="L450" s="63" t="s">
        <v>32</v>
      </c>
    </row>
    <row r="451" spans="7:12">
      <c r="G451" s="63" t="s">
        <v>32</v>
      </c>
      <c r="L451" s="63" t="s">
        <v>33</v>
      </c>
    </row>
    <row r="452" spans="7:12">
      <c r="G452" s="63" t="s">
        <v>42</v>
      </c>
      <c r="L452" s="63" t="s">
        <v>34</v>
      </c>
    </row>
    <row r="453" spans="7:12">
      <c r="G453" s="63" t="s">
        <v>42</v>
      </c>
      <c r="L453" s="67" t="s">
        <v>12</v>
      </c>
    </row>
    <row r="454" spans="7:12">
      <c r="G454" s="63" t="s">
        <v>32</v>
      </c>
    </row>
    <row r="455" spans="7:12">
      <c r="G455" s="63" t="s">
        <v>32</v>
      </c>
    </row>
    <row r="456" spans="7:12">
      <c r="G456" s="63" t="s">
        <v>32</v>
      </c>
    </row>
    <row r="457" spans="7:12">
      <c r="G457" s="63" t="s">
        <v>33</v>
      </c>
    </row>
    <row r="458" spans="7:12">
      <c r="G458" s="67" t="s">
        <v>14</v>
      </c>
    </row>
    <row r="461" spans="7:12">
      <c r="G461" s="64" t="s">
        <v>1587</v>
      </c>
      <c r="I461" s="64" t="s">
        <v>1588</v>
      </c>
      <c r="L461" s="64" t="s">
        <v>1589</v>
      </c>
    </row>
    <row r="462" spans="7:12">
      <c r="G462" s="63" t="s">
        <v>2</v>
      </c>
      <c r="I462" s="63" t="s">
        <v>64</v>
      </c>
      <c r="L462" s="63" t="s">
        <v>2</v>
      </c>
    </row>
    <row r="463" spans="7:12">
      <c r="G463" s="63" t="s">
        <v>18</v>
      </c>
      <c r="I463" s="63" t="s">
        <v>13</v>
      </c>
      <c r="L463" s="63" t="s">
        <v>32</v>
      </c>
    </row>
    <row r="464" spans="7:12">
      <c r="G464" s="63" t="s">
        <v>43</v>
      </c>
      <c r="I464" s="63" t="s">
        <v>13</v>
      </c>
      <c r="L464" s="63" t="s">
        <v>21</v>
      </c>
    </row>
    <row r="465" spans="7:12">
      <c r="G465" s="67" t="s">
        <v>42</v>
      </c>
      <c r="I465" s="63" t="s">
        <v>18</v>
      </c>
      <c r="L465" s="63" t="s">
        <v>2</v>
      </c>
    </row>
    <row r="466" spans="7:12">
      <c r="I466" s="63" t="s">
        <v>39</v>
      </c>
      <c r="L466" s="67" t="s">
        <v>32</v>
      </c>
    </row>
    <row r="467" spans="7:12">
      <c r="I467" s="67" t="s">
        <v>39</v>
      </c>
    </row>
    <row r="470" spans="7:12">
      <c r="G470" s="64" t="s">
        <v>1590</v>
      </c>
      <c r="I470" s="64" t="s">
        <v>1591</v>
      </c>
      <c r="L470" s="64" t="s">
        <v>1592</v>
      </c>
    </row>
    <row r="471" spans="7:12">
      <c r="G471" s="63" t="s">
        <v>13</v>
      </c>
      <c r="I471" s="63" t="s">
        <v>32</v>
      </c>
      <c r="L471" s="63" t="s">
        <v>22</v>
      </c>
    </row>
    <row r="472" spans="7:12">
      <c r="G472" s="63" t="s">
        <v>2</v>
      </c>
      <c r="I472" s="63" t="s">
        <v>39</v>
      </c>
      <c r="L472" s="63" t="s">
        <v>11</v>
      </c>
    </row>
    <row r="473" spans="7:12">
      <c r="G473" s="63" t="s">
        <v>2</v>
      </c>
      <c r="I473" s="67" t="s">
        <v>14</v>
      </c>
      <c r="L473" s="63" t="s">
        <v>2</v>
      </c>
    </row>
    <row r="474" spans="7:12">
      <c r="G474" s="63" t="s">
        <v>32</v>
      </c>
      <c r="L474" s="63" t="s">
        <v>13</v>
      </c>
    </row>
    <row r="475" spans="7:12">
      <c r="G475" s="63" t="s">
        <v>21</v>
      </c>
      <c r="L475" s="63" t="s">
        <v>2</v>
      </c>
    </row>
    <row r="476" spans="7:12">
      <c r="G476" s="63" t="s">
        <v>32</v>
      </c>
      <c r="L476" s="63" t="s">
        <v>32</v>
      </c>
    </row>
    <row r="477" spans="7:12">
      <c r="G477" s="63" t="s">
        <v>54</v>
      </c>
      <c r="L477" s="63" t="s">
        <v>32</v>
      </c>
    </row>
    <row r="478" spans="7:12">
      <c r="G478" s="63" t="s">
        <v>14</v>
      </c>
      <c r="L478" s="63" t="s">
        <v>24</v>
      </c>
    </row>
    <row r="479" spans="7:12">
      <c r="G479" s="67" t="s">
        <v>69</v>
      </c>
      <c r="L479" s="63" t="s">
        <v>32</v>
      </c>
    </row>
    <row r="480" spans="7:12">
      <c r="L480" s="63" t="s">
        <v>34</v>
      </c>
    </row>
    <row r="481" spans="7:12">
      <c r="L481" s="63" t="s">
        <v>39</v>
      </c>
    </row>
    <row r="482" spans="7:12">
      <c r="L482" s="63" t="s">
        <v>32</v>
      </c>
    </row>
    <row r="483" spans="7:12">
      <c r="L483" s="63" t="s">
        <v>54</v>
      </c>
    </row>
    <row r="484" spans="7:12">
      <c r="L484" s="67" t="s">
        <v>14</v>
      </c>
    </row>
    <row r="486" spans="7:12">
      <c r="G486" s="64" t="s">
        <v>1593</v>
      </c>
      <c r="I486" s="64" t="s">
        <v>1594</v>
      </c>
      <c r="L486" s="64" t="s">
        <v>1595</v>
      </c>
    </row>
    <row r="487" spans="7:12">
      <c r="G487" s="63" t="s">
        <v>11</v>
      </c>
      <c r="I487" s="63" t="s">
        <v>7</v>
      </c>
      <c r="L487" s="63" t="s">
        <v>11</v>
      </c>
    </row>
    <row r="488" spans="7:12">
      <c r="G488" s="63" t="s">
        <v>18</v>
      </c>
      <c r="I488" s="63" t="s">
        <v>2</v>
      </c>
      <c r="L488" s="63" t="s">
        <v>11</v>
      </c>
    </row>
    <row r="489" spans="7:12">
      <c r="G489" s="63" t="s">
        <v>2</v>
      </c>
      <c r="I489" s="63" t="s">
        <v>2</v>
      </c>
      <c r="L489" s="63" t="s">
        <v>23</v>
      </c>
    </row>
    <row r="490" spans="7:12">
      <c r="G490" s="63" t="s">
        <v>2</v>
      </c>
      <c r="I490" s="63" t="s">
        <v>18</v>
      </c>
      <c r="L490" s="63" t="s">
        <v>21</v>
      </c>
    </row>
    <row r="491" spans="7:12">
      <c r="G491" s="63" t="s">
        <v>32</v>
      </c>
      <c r="I491" s="63" t="s">
        <v>41</v>
      </c>
      <c r="L491" s="63" t="s">
        <v>24</v>
      </c>
    </row>
    <row r="492" spans="7:12">
      <c r="G492" s="63" t="s">
        <v>38</v>
      </c>
      <c r="I492" s="63" t="s">
        <v>2</v>
      </c>
      <c r="L492" s="63" t="s">
        <v>24</v>
      </c>
    </row>
    <row r="493" spans="7:12">
      <c r="G493" s="63" t="s">
        <v>21</v>
      </c>
      <c r="I493" s="63" t="s">
        <v>32</v>
      </c>
      <c r="L493" s="63" t="s">
        <v>32</v>
      </c>
    </row>
    <row r="494" spans="7:12">
      <c r="G494" s="63" t="s">
        <v>54</v>
      </c>
      <c r="I494" s="63" t="s">
        <v>2</v>
      </c>
      <c r="L494" s="67" t="s">
        <v>33</v>
      </c>
    </row>
    <row r="495" spans="7:12">
      <c r="G495" s="63" t="s">
        <v>42</v>
      </c>
      <c r="I495" s="63" t="s">
        <v>2</v>
      </c>
    </row>
    <row r="496" spans="7:12">
      <c r="G496" s="63" t="s">
        <v>42</v>
      </c>
      <c r="I496" s="63" t="s">
        <v>42</v>
      </c>
    </row>
    <row r="497" spans="7:12">
      <c r="G497" s="63" t="s">
        <v>32</v>
      </c>
      <c r="I497" s="63" t="s">
        <v>32</v>
      </c>
    </row>
    <row r="498" spans="7:12">
      <c r="G498" s="63" t="s">
        <v>54</v>
      </c>
      <c r="I498" s="67" t="s">
        <v>32</v>
      </c>
    </row>
    <row r="499" spans="7:12">
      <c r="G499" s="67" t="s">
        <v>14</v>
      </c>
    </row>
    <row r="502" spans="7:12">
      <c r="G502" s="64" t="s">
        <v>1600</v>
      </c>
      <c r="I502" s="64" t="s">
        <v>1596</v>
      </c>
      <c r="L502" s="64" t="s">
        <v>1597</v>
      </c>
    </row>
    <row r="503" spans="7:12">
      <c r="G503" s="63" t="s">
        <v>2</v>
      </c>
      <c r="I503" s="63" t="s">
        <v>11</v>
      </c>
      <c r="L503" s="63" t="s">
        <v>11</v>
      </c>
    </row>
    <row r="504" spans="7:12">
      <c r="G504" s="63" t="s">
        <v>2</v>
      </c>
      <c r="I504" s="63" t="s">
        <v>2</v>
      </c>
      <c r="L504" s="63" t="s">
        <v>40</v>
      </c>
    </row>
    <row r="505" spans="7:12">
      <c r="G505" s="63" t="s">
        <v>23</v>
      </c>
      <c r="I505" s="63" t="s">
        <v>13</v>
      </c>
      <c r="L505" s="63" t="s">
        <v>32</v>
      </c>
    </row>
    <row r="506" spans="7:12">
      <c r="G506" s="63" t="s">
        <v>24</v>
      </c>
      <c r="I506" s="63" t="s">
        <v>41</v>
      </c>
      <c r="L506" s="63" t="s">
        <v>38</v>
      </c>
    </row>
    <row r="507" spans="7:12">
      <c r="G507" s="63" t="s">
        <v>34</v>
      </c>
      <c r="I507" s="63" t="s">
        <v>32</v>
      </c>
      <c r="L507" s="63" t="s">
        <v>21</v>
      </c>
    </row>
    <row r="508" spans="7:12">
      <c r="G508" s="63" t="s">
        <v>32</v>
      </c>
      <c r="I508" s="67" t="s">
        <v>32</v>
      </c>
      <c r="L508" s="63" t="s">
        <v>32</v>
      </c>
    </row>
    <row r="509" spans="7:12">
      <c r="G509" s="67" t="s">
        <v>54</v>
      </c>
      <c r="L509" s="63" t="s">
        <v>24</v>
      </c>
    </row>
    <row r="510" spans="7:12">
      <c r="L510" s="63" t="s">
        <v>54</v>
      </c>
    </row>
    <row r="511" spans="7:12">
      <c r="L511" s="67" t="s">
        <v>32</v>
      </c>
    </row>
    <row r="514" spans="7:12">
      <c r="G514" s="64" t="s">
        <v>1598</v>
      </c>
      <c r="I514" s="64" t="s">
        <v>1599</v>
      </c>
      <c r="L514" s="64" t="s">
        <v>1601</v>
      </c>
    </row>
    <row r="515" spans="7:12">
      <c r="G515" s="63" t="s">
        <v>11</v>
      </c>
      <c r="I515" s="63" t="s">
        <v>2</v>
      </c>
      <c r="L515" s="63" t="s">
        <v>32</v>
      </c>
    </row>
    <row r="516" spans="7:12">
      <c r="G516" s="63" t="s">
        <v>2</v>
      </c>
      <c r="I516" s="63" t="s">
        <v>32</v>
      </c>
      <c r="L516" s="63" t="s">
        <v>21</v>
      </c>
    </row>
    <row r="517" spans="7:12">
      <c r="G517" s="63" t="s">
        <v>13</v>
      </c>
      <c r="I517" s="63" t="s">
        <v>32</v>
      </c>
      <c r="L517" s="63" t="s">
        <v>23</v>
      </c>
    </row>
    <row r="518" spans="7:12">
      <c r="G518" s="63" t="s">
        <v>44</v>
      </c>
      <c r="I518" s="63" t="s">
        <v>2</v>
      </c>
      <c r="L518" s="63" t="s">
        <v>24</v>
      </c>
    </row>
    <row r="519" spans="7:12">
      <c r="G519" s="63" t="s">
        <v>2</v>
      </c>
      <c r="I519" s="63" t="s">
        <v>32</v>
      </c>
      <c r="L519" s="63" t="s">
        <v>50</v>
      </c>
    </row>
    <row r="520" spans="7:12">
      <c r="G520" s="63" t="s">
        <v>32</v>
      </c>
      <c r="I520" s="63" t="s">
        <v>39</v>
      </c>
      <c r="L520" s="63" t="s">
        <v>34</v>
      </c>
    </row>
    <row r="521" spans="7:12">
      <c r="G521" s="63" t="s">
        <v>2</v>
      </c>
      <c r="I521" s="63" t="s">
        <v>32</v>
      </c>
      <c r="L521" s="63" t="s">
        <v>32</v>
      </c>
    </row>
    <row r="522" spans="7:12">
      <c r="G522" s="63" t="s">
        <v>23</v>
      </c>
      <c r="I522" s="63" t="s">
        <v>34</v>
      </c>
      <c r="L522" s="67" t="s">
        <v>54</v>
      </c>
    </row>
    <row r="523" spans="7:12">
      <c r="G523" s="63" t="s">
        <v>24</v>
      </c>
      <c r="I523" s="63" t="s">
        <v>54</v>
      </c>
    </row>
    <row r="524" spans="7:12">
      <c r="G524" s="63" t="s">
        <v>42</v>
      </c>
      <c r="I524" s="67" t="s">
        <v>14</v>
      </c>
    </row>
    <row r="525" spans="7:12">
      <c r="G525" s="63" t="s">
        <v>32</v>
      </c>
    </row>
    <row r="526" spans="7:12">
      <c r="G526" s="63" t="s">
        <v>54</v>
      </c>
    </row>
    <row r="527" spans="7:12">
      <c r="G527" s="63" t="s">
        <v>14</v>
      </c>
    </row>
    <row r="528" spans="7:12">
      <c r="G528" s="67" t="s">
        <v>15</v>
      </c>
    </row>
    <row r="531" spans="7:12">
      <c r="G531" s="64" t="s">
        <v>1602</v>
      </c>
      <c r="I531" s="64" t="s">
        <v>1603</v>
      </c>
      <c r="L531" s="64" t="s">
        <v>1604</v>
      </c>
    </row>
    <row r="532" spans="7:12">
      <c r="G532" s="63" t="s">
        <v>22</v>
      </c>
      <c r="I532" s="63" t="s">
        <v>22</v>
      </c>
      <c r="L532" s="63" t="s">
        <v>18</v>
      </c>
    </row>
    <row r="533" spans="7:12">
      <c r="G533" s="63" t="s">
        <v>2</v>
      </c>
      <c r="I533" s="63" t="s">
        <v>23</v>
      </c>
      <c r="L533" s="63" t="s">
        <v>2</v>
      </c>
    </row>
    <row r="534" spans="7:12">
      <c r="G534" s="63" t="s">
        <v>2</v>
      </c>
      <c r="I534" s="63" t="s">
        <v>18</v>
      </c>
      <c r="L534" s="63" t="s">
        <v>32</v>
      </c>
    </row>
    <row r="535" spans="7:12">
      <c r="G535" s="63" t="s">
        <v>21</v>
      </c>
      <c r="I535" s="67" t="s">
        <v>24</v>
      </c>
      <c r="L535" s="63" t="s">
        <v>32</v>
      </c>
    </row>
    <row r="536" spans="7:12">
      <c r="G536" s="63" t="s">
        <v>23</v>
      </c>
      <c r="L536" s="67" t="s">
        <v>14</v>
      </c>
    </row>
    <row r="537" spans="7:12">
      <c r="G537" s="63" t="s">
        <v>24</v>
      </c>
    </row>
    <row r="538" spans="7:12">
      <c r="G538" s="63" t="s">
        <v>54</v>
      </c>
    </row>
    <row r="539" spans="7:12">
      <c r="G539" s="67" t="s">
        <v>14</v>
      </c>
    </row>
    <row r="543" spans="7:12">
      <c r="G543" s="64" t="s">
        <v>1605</v>
      </c>
      <c r="I543" s="64" t="s">
        <v>1606</v>
      </c>
      <c r="L543" s="64" t="s">
        <v>1607</v>
      </c>
    </row>
    <row r="544" spans="7:12">
      <c r="G544" s="63" t="s">
        <v>2</v>
      </c>
      <c r="I544" s="63" t="s">
        <v>13</v>
      </c>
      <c r="L544" s="63" t="s">
        <v>18</v>
      </c>
    </row>
    <row r="545" spans="7:12">
      <c r="G545" s="63" t="s">
        <v>18</v>
      </c>
      <c r="I545" s="63" t="s">
        <v>18</v>
      </c>
      <c r="L545" s="63" t="s">
        <v>32</v>
      </c>
    </row>
    <row r="546" spans="7:12">
      <c r="G546" s="63" t="s">
        <v>2</v>
      </c>
      <c r="I546" s="63" t="s">
        <v>2</v>
      </c>
      <c r="L546" s="63" t="s">
        <v>23</v>
      </c>
    </row>
    <row r="547" spans="7:12">
      <c r="G547" s="63" t="s">
        <v>24</v>
      </c>
      <c r="I547" s="63" t="s">
        <v>32</v>
      </c>
      <c r="L547" s="63" t="s">
        <v>32</v>
      </c>
    </row>
    <row r="548" spans="7:12">
      <c r="G548" s="63" t="s">
        <v>55</v>
      </c>
      <c r="I548" s="63" t="s">
        <v>34</v>
      </c>
      <c r="L548" s="63" t="s">
        <v>54</v>
      </c>
    </row>
    <row r="549" spans="7:12">
      <c r="G549" s="63" t="s">
        <v>32</v>
      </c>
      <c r="I549" s="63" t="s">
        <v>32</v>
      </c>
      <c r="L549" s="67" t="s">
        <v>14</v>
      </c>
    </row>
    <row r="550" spans="7:12">
      <c r="G550" s="63" t="s">
        <v>34</v>
      </c>
      <c r="I550" s="67" t="s">
        <v>14</v>
      </c>
    </row>
    <row r="551" spans="7:12">
      <c r="G551" s="63" t="s">
        <v>32</v>
      </c>
    </row>
    <row r="552" spans="7:12">
      <c r="G552" s="67" t="s">
        <v>32</v>
      </c>
    </row>
    <row r="556" spans="7:12">
      <c r="G556" s="64" t="s">
        <v>1608</v>
      </c>
      <c r="I556" s="64" t="s">
        <v>1609</v>
      </c>
      <c r="L556" s="64" t="s">
        <v>1610</v>
      </c>
    </row>
    <row r="557" spans="7:12">
      <c r="G557" s="63" t="s">
        <v>11</v>
      </c>
      <c r="I557" s="63" t="s">
        <v>11</v>
      </c>
      <c r="L557" s="63" t="s">
        <v>22</v>
      </c>
    </row>
    <row r="558" spans="7:12">
      <c r="G558" s="63" t="s">
        <v>2</v>
      </c>
      <c r="I558" s="63" t="s">
        <v>2</v>
      </c>
      <c r="L558" s="63" t="s">
        <v>2</v>
      </c>
    </row>
    <row r="559" spans="7:12">
      <c r="G559" s="63" t="s">
        <v>39</v>
      </c>
      <c r="I559" s="63" t="s">
        <v>14</v>
      </c>
      <c r="L559" s="63" t="s">
        <v>10</v>
      </c>
    </row>
    <row r="560" spans="7:12">
      <c r="G560" s="63" t="s">
        <v>2</v>
      </c>
      <c r="I560" s="67" t="s">
        <v>69</v>
      </c>
      <c r="L560" s="63" t="s">
        <v>39</v>
      </c>
    </row>
    <row r="561" spans="7:12">
      <c r="G561" s="63" t="s">
        <v>32</v>
      </c>
      <c r="L561" s="63" t="s">
        <v>32</v>
      </c>
    </row>
    <row r="562" spans="7:12">
      <c r="G562" s="63" t="s">
        <v>21</v>
      </c>
      <c r="L562" s="63" t="s">
        <v>21</v>
      </c>
    </row>
    <row r="563" spans="7:12">
      <c r="G563" s="63" t="s">
        <v>24</v>
      </c>
      <c r="L563" s="63" t="s">
        <v>23</v>
      </c>
    </row>
    <row r="564" spans="7:12">
      <c r="G564" s="63" t="s">
        <v>54</v>
      </c>
      <c r="L564" s="63" t="s">
        <v>24</v>
      </c>
    </row>
    <row r="565" spans="7:12">
      <c r="G565" s="63" t="s">
        <v>42</v>
      </c>
      <c r="L565" s="63" t="s">
        <v>35</v>
      </c>
    </row>
    <row r="566" spans="7:12">
      <c r="G566" s="63" t="s">
        <v>32</v>
      </c>
      <c r="L566" s="63" t="s">
        <v>27</v>
      </c>
    </row>
    <row r="567" spans="7:12">
      <c r="G567" s="63" t="s">
        <v>45</v>
      </c>
      <c r="L567" s="63" t="s">
        <v>34</v>
      </c>
    </row>
    <row r="568" spans="7:12">
      <c r="G568" s="63" t="s">
        <v>32</v>
      </c>
      <c r="L568" s="63" t="s">
        <v>32</v>
      </c>
    </row>
    <row r="569" spans="7:12">
      <c r="G569" s="63" t="s">
        <v>54</v>
      </c>
      <c r="L569" s="63" t="s">
        <v>54</v>
      </c>
    </row>
    <row r="570" spans="7:12">
      <c r="G570" s="63" t="s">
        <v>34</v>
      </c>
      <c r="L570" s="63" t="s">
        <v>32</v>
      </c>
    </row>
    <row r="571" spans="7:12">
      <c r="G571" s="63" t="s">
        <v>54</v>
      </c>
      <c r="L571" s="63" t="s">
        <v>34</v>
      </c>
    </row>
    <row r="572" spans="7:12">
      <c r="G572" s="67" t="s">
        <v>14</v>
      </c>
      <c r="L572" s="63" t="s">
        <v>34</v>
      </c>
    </row>
    <row r="573" spans="7:12">
      <c r="L573" s="63" t="s">
        <v>54</v>
      </c>
    </row>
    <row r="574" spans="7:12">
      <c r="L574" s="67" t="s">
        <v>14</v>
      </c>
    </row>
    <row r="576" spans="7:12">
      <c r="G576" s="64" t="s">
        <v>1611</v>
      </c>
      <c r="I576" s="64" t="s">
        <v>1612</v>
      </c>
      <c r="L576" s="64" t="s">
        <v>1613</v>
      </c>
    </row>
    <row r="577" spans="7:12">
      <c r="G577" s="63" t="s">
        <v>18</v>
      </c>
      <c r="I577" s="63" t="s">
        <v>2</v>
      </c>
      <c r="L577" s="63" t="s">
        <v>21</v>
      </c>
    </row>
    <row r="578" spans="7:12">
      <c r="G578" s="63" t="s">
        <v>39</v>
      </c>
      <c r="I578" s="63" t="s">
        <v>2</v>
      </c>
      <c r="L578" s="63" t="s">
        <v>23</v>
      </c>
    </row>
    <row r="579" spans="7:12">
      <c r="G579" s="63" t="s">
        <v>32</v>
      </c>
      <c r="I579" s="63" t="s">
        <v>32</v>
      </c>
      <c r="L579" s="67" t="s">
        <v>24</v>
      </c>
    </row>
    <row r="580" spans="7:12">
      <c r="G580" s="67" t="s">
        <v>14</v>
      </c>
      <c r="I580" s="63" t="s">
        <v>21</v>
      </c>
    </row>
    <row r="581" spans="7:12">
      <c r="I581" s="63" t="s">
        <v>62</v>
      </c>
    </row>
    <row r="582" spans="7:12">
      <c r="I582" s="63" t="s">
        <v>34</v>
      </c>
    </row>
    <row r="583" spans="7:12">
      <c r="I583" s="63" t="s">
        <v>39</v>
      </c>
    </row>
    <row r="584" spans="7:12">
      <c r="I584" s="67" t="s">
        <v>54</v>
      </c>
    </row>
    <row r="587" spans="7:12">
      <c r="G587" s="64" t="s">
        <v>1614</v>
      </c>
      <c r="I587" s="64" t="s">
        <v>1615</v>
      </c>
      <c r="L587" s="64" t="s">
        <v>1616</v>
      </c>
    </row>
    <row r="588" spans="7:12">
      <c r="G588" s="63" t="s">
        <v>44</v>
      </c>
      <c r="I588" s="63" t="s">
        <v>22</v>
      </c>
      <c r="L588" s="63" t="s">
        <v>2</v>
      </c>
    </row>
    <row r="589" spans="7:12">
      <c r="G589" s="63" t="s">
        <v>44</v>
      </c>
      <c r="I589" s="63" t="s">
        <v>2</v>
      </c>
      <c r="L589" s="63" t="s">
        <v>32</v>
      </c>
    </row>
    <row r="590" spans="7:12">
      <c r="G590" s="63" t="s">
        <v>32</v>
      </c>
      <c r="I590" s="63" t="s">
        <v>23</v>
      </c>
      <c r="L590" s="63" t="s">
        <v>24</v>
      </c>
    </row>
    <row r="591" spans="7:12">
      <c r="G591" s="63" t="s">
        <v>21</v>
      </c>
      <c r="I591" s="63" t="s">
        <v>24</v>
      </c>
      <c r="L591" s="63" t="s">
        <v>23</v>
      </c>
    </row>
    <row r="592" spans="7:12">
      <c r="G592" s="63" t="s">
        <v>24</v>
      </c>
      <c r="I592" s="63" t="s">
        <v>35</v>
      </c>
      <c r="L592" s="63" t="s">
        <v>54</v>
      </c>
    </row>
    <row r="593" spans="7:12">
      <c r="G593" s="63" t="s">
        <v>54</v>
      </c>
      <c r="I593" s="63" t="s">
        <v>32</v>
      </c>
      <c r="L593" s="63" t="s">
        <v>42</v>
      </c>
    </row>
    <row r="594" spans="7:12">
      <c r="G594" s="63" t="s">
        <v>2</v>
      </c>
      <c r="I594" s="63" t="s">
        <v>34</v>
      </c>
      <c r="L594" s="63" t="s">
        <v>32</v>
      </c>
    </row>
    <row r="595" spans="7:12">
      <c r="G595" s="63" t="s">
        <v>29</v>
      </c>
      <c r="I595" s="63" t="s">
        <v>54</v>
      </c>
      <c r="L595" s="63" t="s">
        <v>54</v>
      </c>
    </row>
    <row r="596" spans="7:12">
      <c r="G596" s="63" t="s">
        <v>34</v>
      </c>
      <c r="I596" s="67" t="s">
        <v>14</v>
      </c>
      <c r="L596" s="67" t="s">
        <v>14</v>
      </c>
    </row>
    <row r="597" spans="7:12">
      <c r="G597" s="63" t="s">
        <v>32</v>
      </c>
    </row>
    <row r="598" spans="7:12">
      <c r="G598" s="63" t="s">
        <v>54</v>
      </c>
    </row>
    <row r="599" spans="7:12">
      <c r="G599" s="63" t="s">
        <v>62</v>
      </c>
    </row>
    <row r="600" spans="7:12">
      <c r="G600" s="67" t="s">
        <v>14</v>
      </c>
    </row>
    <row r="603" spans="7:12">
      <c r="G603" s="64" t="s">
        <v>1617</v>
      </c>
      <c r="I603" s="64" t="s">
        <v>1618</v>
      </c>
      <c r="L603" s="64" t="s">
        <v>1619</v>
      </c>
    </row>
    <row r="604" spans="7:12">
      <c r="G604" s="63" t="s">
        <v>11</v>
      </c>
      <c r="I604" s="63" t="s">
        <v>7</v>
      </c>
      <c r="L604" s="63" t="s">
        <v>2</v>
      </c>
    </row>
    <row r="605" spans="7:12">
      <c r="G605" s="63" t="s">
        <v>13</v>
      </c>
      <c r="I605" s="63" t="s">
        <v>11</v>
      </c>
      <c r="L605" s="63" t="s">
        <v>2</v>
      </c>
    </row>
    <row r="606" spans="7:12">
      <c r="G606" s="63" t="s">
        <v>18</v>
      </c>
      <c r="I606" s="63" t="s">
        <v>2</v>
      </c>
      <c r="L606" s="63" t="s">
        <v>32</v>
      </c>
    </row>
    <row r="607" spans="7:12">
      <c r="G607" s="63" t="s">
        <v>24</v>
      </c>
      <c r="I607" s="63" t="s">
        <v>13</v>
      </c>
      <c r="L607" s="63" t="s">
        <v>21</v>
      </c>
    </row>
    <row r="608" spans="7:12">
      <c r="G608" s="67" t="s">
        <v>54</v>
      </c>
      <c r="I608" s="63" t="s">
        <v>2</v>
      </c>
      <c r="L608" s="63" t="s">
        <v>32</v>
      </c>
    </row>
    <row r="609" spans="9:12">
      <c r="I609" s="63" t="s">
        <v>32</v>
      </c>
      <c r="L609" s="63" t="s">
        <v>2</v>
      </c>
    </row>
    <row r="610" spans="9:12">
      <c r="I610" s="63" t="s">
        <v>21</v>
      </c>
      <c r="L610" s="63" t="s">
        <v>24</v>
      </c>
    </row>
    <row r="611" spans="9:12">
      <c r="I611" s="63" t="s">
        <v>32</v>
      </c>
      <c r="L611" s="63" t="s">
        <v>34</v>
      </c>
    </row>
    <row r="612" spans="9:12">
      <c r="I612" s="63" t="s">
        <v>2</v>
      </c>
      <c r="L612" s="63" t="s">
        <v>32</v>
      </c>
    </row>
    <row r="613" spans="9:12">
      <c r="I613" s="63" t="s">
        <v>24</v>
      </c>
      <c r="L613" s="63" t="s">
        <v>32</v>
      </c>
    </row>
    <row r="614" spans="9:12">
      <c r="I614" s="63" t="s">
        <v>24</v>
      </c>
      <c r="L614" s="67" t="s">
        <v>54</v>
      </c>
    </row>
    <row r="615" spans="9:12">
      <c r="I615" s="63" t="s">
        <v>42</v>
      </c>
    </row>
    <row r="616" spans="9:12">
      <c r="I616" s="63" t="s">
        <v>34</v>
      </c>
    </row>
    <row r="617" spans="9:12">
      <c r="I617" s="63" t="s">
        <v>62</v>
      </c>
    </row>
    <row r="618" spans="9:12">
      <c r="I618" s="63" t="s">
        <v>32</v>
      </c>
    </row>
    <row r="619" spans="9:12">
      <c r="I619" s="63" t="s">
        <v>39</v>
      </c>
    </row>
    <row r="620" spans="9:12">
      <c r="I620" s="63" t="s">
        <v>32</v>
      </c>
    </row>
    <row r="621" spans="9:12">
      <c r="I621" s="67" t="s">
        <v>14</v>
      </c>
    </row>
    <row r="625" spans="7:12">
      <c r="G625" s="64" t="s">
        <v>1620</v>
      </c>
      <c r="I625" s="64" t="s">
        <v>1621</v>
      </c>
      <c r="L625" s="64" t="s">
        <v>1622</v>
      </c>
    </row>
    <row r="626" spans="7:12">
      <c r="G626" s="63" t="s">
        <v>2</v>
      </c>
      <c r="I626" s="63" t="s">
        <v>7</v>
      </c>
      <c r="L626" s="63" t="s">
        <v>64</v>
      </c>
    </row>
    <row r="627" spans="7:12">
      <c r="G627" s="63" t="s">
        <v>2</v>
      </c>
      <c r="I627" s="63" t="s">
        <v>2</v>
      </c>
      <c r="L627" s="63" t="s">
        <v>18</v>
      </c>
    </row>
    <row r="628" spans="7:12">
      <c r="G628" s="63" t="s">
        <v>40</v>
      </c>
      <c r="I628" s="63" t="s">
        <v>2</v>
      </c>
      <c r="L628" s="63" t="s">
        <v>40</v>
      </c>
    </row>
    <row r="629" spans="7:12">
      <c r="G629" s="63" t="s">
        <v>32</v>
      </c>
      <c r="I629" s="63" t="s">
        <v>18</v>
      </c>
      <c r="L629" s="63" t="s">
        <v>2</v>
      </c>
    </row>
    <row r="630" spans="7:12">
      <c r="G630" s="63" t="s">
        <v>21</v>
      </c>
      <c r="I630" s="63" t="s">
        <v>32</v>
      </c>
      <c r="L630" s="63" t="s">
        <v>32</v>
      </c>
    </row>
    <row r="631" spans="7:12">
      <c r="G631" s="63" t="s">
        <v>2</v>
      </c>
      <c r="I631" s="63" t="s">
        <v>2</v>
      </c>
      <c r="L631" s="63" t="s">
        <v>21</v>
      </c>
    </row>
    <row r="632" spans="7:12">
      <c r="G632" s="63" t="s">
        <v>24</v>
      </c>
      <c r="I632" s="63" t="s">
        <v>24</v>
      </c>
      <c r="L632" s="63" t="s">
        <v>54</v>
      </c>
    </row>
    <row r="633" spans="7:12">
      <c r="G633" s="63" t="s">
        <v>27</v>
      </c>
      <c r="I633" s="63" t="s">
        <v>54</v>
      </c>
      <c r="L633" s="63" t="s">
        <v>42</v>
      </c>
    </row>
    <row r="634" spans="7:12">
      <c r="G634" s="63" t="s">
        <v>2</v>
      </c>
      <c r="I634" s="63" t="s">
        <v>2</v>
      </c>
      <c r="L634" s="63" t="s">
        <v>34</v>
      </c>
    </row>
    <row r="635" spans="7:12">
      <c r="G635" s="63" t="s">
        <v>34</v>
      </c>
      <c r="I635" s="63" t="s">
        <v>42</v>
      </c>
      <c r="L635" s="63" t="s">
        <v>32</v>
      </c>
    </row>
    <row r="636" spans="7:12">
      <c r="G636" s="63" t="s">
        <v>32</v>
      </c>
      <c r="I636" s="63" t="s">
        <v>34</v>
      </c>
      <c r="L636" s="63" t="s">
        <v>32</v>
      </c>
    </row>
    <row r="637" spans="7:12">
      <c r="G637" s="63" t="s">
        <v>32</v>
      </c>
      <c r="I637" s="63" t="s">
        <v>32</v>
      </c>
      <c r="L637" s="67" t="s">
        <v>14</v>
      </c>
    </row>
    <row r="638" spans="7:12">
      <c r="G638" s="63" t="s">
        <v>54</v>
      </c>
      <c r="I638" s="63" t="s">
        <v>32</v>
      </c>
    </row>
    <row r="639" spans="7:12">
      <c r="G639" s="67" t="s">
        <v>14</v>
      </c>
      <c r="I639" s="63" t="s">
        <v>34</v>
      </c>
    </row>
    <row r="640" spans="7:12">
      <c r="I640" s="67" t="s">
        <v>14</v>
      </c>
    </row>
    <row r="643" spans="7:12">
      <c r="G643" s="64" t="s">
        <v>1623</v>
      </c>
      <c r="I643" s="64" t="s">
        <v>1624</v>
      </c>
      <c r="L643" s="64" t="s">
        <v>1625</v>
      </c>
    </row>
    <row r="644" spans="7:12">
      <c r="G644" s="63" t="s">
        <v>7</v>
      </c>
      <c r="I644" s="63" t="s">
        <v>2</v>
      </c>
      <c r="L644" s="63" t="s">
        <v>2</v>
      </c>
    </row>
    <row r="645" spans="7:12">
      <c r="G645" s="63" t="s">
        <v>22</v>
      </c>
      <c r="I645" s="63" t="s">
        <v>32</v>
      </c>
      <c r="L645" s="63" t="s">
        <v>32</v>
      </c>
    </row>
    <row r="646" spans="7:12">
      <c r="G646" s="63" t="s">
        <v>11</v>
      </c>
      <c r="I646" s="63" t="s">
        <v>38</v>
      </c>
      <c r="L646" s="63" t="s">
        <v>2</v>
      </c>
    </row>
    <row r="647" spans="7:12">
      <c r="G647" s="63" t="s">
        <v>23</v>
      </c>
      <c r="I647" s="63" t="s">
        <v>38</v>
      </c>
      <c r="L647" s="63" t="s">
        <v>24</v>
      </c>
    </row>
    <row r="648" spans="7:12">
      <c r="G648" s="63" t="s">
        <v>40</v>
      </c>
      <c r="I648" s="63" t="s">
        <v>32</v>
      </c>
      <c r="L648" s="63" t="s">
        <v>54</v>
      </c>
    </row>
    <row r="649" spans="7:12">
      <c r="G649" s="63" t="s">
        <v>2</v>
      </c>
      <c r="I649" s="63" t="s">
        <v>24</v>
      </c>
      <c r="L649" s="63" t="s">
        <v>35</v>
      </c>
    </row>
    <row r="650" spans="7:12">
      <c r="G650" s="63" t="s">
        <v>32</v>
      </c>
      <c r="I650" s="63" t="s">
        <v>2</v>
      </c>
      <c r="L650" s="63" t="s">
        <v>32</v>
      </c>
    </row>
    <row r="651" spans="7:12">
      <c r="G651" s="63" t="s">
        <v>24</v>
      </c>
      <c r="I651" s="63" t="s">
        <v>34</v>
      </c>
      <c r="L651" s="63" t="s">
        <v>34</v>
      </c>
    </row>
    <row r="652" spans="7:12">
      <c r="G652" s="63" t="s">
        <v>21</v>
      </c>
      <c r="I652" s="63" t="s">
        <v>32</v>
      </c>
      <c r="L652" s="67" t="s">
        <v>54</v>
      </c>
    </row>
    <row r="653" spans="7:12">
      <c r="G653" s="63" t="s">
        <v>32</v>
      </c>
      <c r="I653" s="63" t="s">
        <v>32</v>
      </c>
    </row>
    <row r="654" spans="7:12">
      <c r="G654" s="63" t="s">
        <v>50</v>
      </c>
      <c r="I654" s="63" t="s">
        <v>54</v>
      </c>
    </row>
    <row r="655" spans="7:12">
      <c r="G655" s="63" t="s">
        <v>54</v>
      </c>
      <c r="I655" s="67" t="s">
        <v>14</v>
      </c>
    </row>
    <row r="656" spans="7:12">
      <c r="G656" s="63" t="s">
        <v>42</v>
      </c>
    </row>
    <row r="657" spans="7:12">
      <c r="G657" s="63" t="s">
        <v>34</v>
      </c>
    </row>
    <row r="658" spans="7:12">
      <c r="G658" s="63" t="s">
        <v>32</v>
      </c>
    </row>
    <row r="659" spans="7:12">
      <c r="G659" s="63" t="s">
        <v>39</v>
      </c>
    </row>
    <row r="660" spans="7:12">
      <c r="G660" s="63" t="s">
        <v>32</v>
      </c>
    </row>
    <row r="661" spans="7:12">
      <c r="G661" s="63" t="s">
        <v>33</v>
      </c>
    </row>
    <row r="662" spans="7:12">
      <c r="G662" s="67" t="s">
        <v>14</v>
      </c>
    </row>
    <row r="665" spans="7:12">
      <c r="G665" s="64" t="s">
        <v>1626</v>
      </c>
      <c r="I665" s="64" t="s">
        <v>1627</v>
      </c>
      <c r="L665" s="64" t="s">
        <v>1628</v>
      </c>
    </row>
    <row r="666" spans="7:12">
      <c r="G666" s="63" t="s">
        <v>7</v>
      </c>
      <c r="I666" s="63" t="s">
        <v>7</v>
      </c>
      <c r="L666" s="63" t="s">
        <v>11</v>
      </c>
    </row>
    <row r="667" spans="7:12">
      <c r="G667" s="63" t="s">
        <v>8</v>
      </c>
      <c r="I667" s="63" t="s">
        <v>22</v>
      </c>
      <c r="L667" s="63" t="s">
        <v>2</v>
      </c>
    </row>
    <row r="668" spans="7:12">
      <c r="G668" s="63" t="s">
        <v>9</v>
      </c>
      <c r="I668" s="63" t="s">
        <v>2</v>
      </c>
      <c r="L668" s="63" t="s">
        <v>18</v>
      </c>
    </row>
    <row r="669" spans="7:12">
      <c r="G669" s="63" t="s">
        <v>64</v>
      </c>
      <c r="I669" s="63" t="s">
        <v>2</v>
      </c>
      <c r="L669" s="63" t="s">
        <v>40</v>
      </c>
    </row>
    <row r="670" spans="7:12">
      <c r="G670" s="63" t="s">
        <v>2</v>
      </c>
      <c r="I670" s="63" t="s">
        <v>39</v>
      </c>
      <c r="L670" s="63" t="s">
        <v>2</v>
      </c>
    </row>
    <row r="671" spans="7:12">
      <c r="G671" s="63" t="s">
        <v>32</v>
      </c>
      <c r="I671" s="63" t="s">
        <v>56</v>
      </c>
      <c r="L671" s="63" t="s">
        <v>32</v>
      </c>
    </row>
    <row r="672" spans="7:12">
      <c r="G672" s="63" t="s">
        <v>21</v>
      </c>
      <c r="I672" s="63" t="s">
        <v>32</v>
      </c>
      <c r="L672" s="63" t="s">
        <v>32</v>
      </c>
    </row>
    <row r="673" spans="7:12">
      <c r="G673" s="63" t="s">
        <v>24</v>
      </c>
      <c r="I673" s="63" t="s">
        <v>21</v>
      </c>
      <c r="L673" s="63" t="s">
        <v>24</v>
      </c>
    </row>
    <row r="674" spans="7:12">
      <c r="G674" s="63" t="s">
        <v>27</v>
      </c>
      <c r="I674" s="63" t="s">
        <v>32</v>
      </c>
      <c r="L674" s="63" t="s">
        <v>42</v>
      </c>
    </row>
    <row r="675" spans="7:12">
      <c r="G675" s="63" t="s">
        <v>32</v>
      </c>
      <c r="I675" s="63" t="s">
        <v>24</v>
      </c>
      <c r="L675" s="63" t="s">
        <v>32</v>
      </c>
    </row>
    <row r="676" spans="7:12">
      <c r="G676" s="63" t="s">
        <v>34</v>
      </c>
      <c r="I676" s="63" t="s">
        <v>27</v>
      </c>
      <c r="L676" s="63" t="s">
        <v>54</v>
      </c>
    </row>
    <row r="677" spans="7:12">
      <c r="G677" s="63" t="s">
        <v>33</v>
      </c>
      <c r="I677" s="63" t="s">
        <v>2</v>
      </c>
      <c r="L677" s="67" t="s">
        <v>12</v>
      </c>
    </row>
    <row r="678" spans="7:12">
      <c r="G678" s="63" t="s">
        <v>34</v>
      </c>
      <c r="I678" s="63" t="s">
        <v>34</v>
      </c>
    </row>
    <row r="679" spans="7:12">
      <c r="G679" s="63" t="s">
        <v>54</v>
      </c>
      <c r="I679" s="63" t="s">
        <v>32</v>
      </c>
    </row>
    <row r="680" spans="7:12">
      <c r="G680" s="63" t="s">
        <v>14</v>
      </c>
      <c r="I680" s="63" t="s">
        <v>32</v>
      </c>
    </row>
    <row r="681" spans="7:12">
      <c r="G681" s="63" t="s">
        <v>70</v>
      </c>
      <c r="I681" s="63" t="s">
        <v>33</v>
      </c>
    </row>
    <row r="682" spans="7:12">
      <c r="G682" s="67" t="s">
        <v>12</v>
      </c>
      <c r="I682" s="63" t="s">
        <v>54</v>
      </c>
    </row>
    <row r="683" spans="7:12">
      <c r="I683" s="63" t="s">
        <v>62</v>
      </c>
    </row>
    <row r="684" spans="7:12">
      <c r="I684" s="67" t="s">
        <v>14</v>
      </c>
    </row>
    <row r="687" spans="7:12">
      <c r="G687" s="64" t="s">
        <v>1629</v>
      </c>
      <c r="I687" s="64" t="s">
        <v>1630</v>
      </c>
      <c r="L687" s="64" t="s">
        <v>1631</v>
      </c>
    </row>
    <row r="688" spans="7:12">
      <c r="G688" s="63" t="s">
        <v>2</v>
      </c>
      <c r="I688" s="63" t="s">
        <v>11</v>
      </c>
      <c r="L688" s="63" t="s">
        <v>22</v>
      </c>
    </row>
    <row r="689" spans="7:12">
      <c r="G689" s="63" t="s">
        <v>32</v>
      </c>
      <c r="I689" s="63" t="s">
        <v>2</v>
      </c>
      <c r="L689" s="63" t="s">
        <v>11</v>
      </c>
    </row>
    <row r="690" spans="7:12">
      <c r="G690" s="63" t="s">
        <v>27</v>
      </c>
      <c r="I690" s="63" t="s">
        <v>13</v>
      </c>
      <c r="L690" s="63" t="s">
        <v>13</v>
      </c>
    </row>
    <row r="691" spans="7:12">
      <c r="G691" s="63" t="s">
        <v>32</v>
      </c>
      <c r="I691" s="63" t="s">
        <v>32</v>
      </c>
      <c r="L691" s="63" t="s">
        <v>18</v>
      </c>
    </row>
    <row r="692" spans="7:12">
      <c r="G692" s="67" t="s">
        <v>14</v>
      </c>
      <c r="I692" s="63" t="s">
        <v>24</v>
      </c>
      <c r="L692" s="63" t="s">
        <v>2</v>
      </c>
    </row>
    <row r="693" spans="7:12">
      <c r="I693" s="67" t="s">
        <v>32</v>
      </c>
      <c r="L693" s="63" t="s">
        <v>32</v>
      </c>
    </row>
    <row r="694" spans="7:12">
      <c r="L694" s="63" t="s">
        <v>21</v>
      </c>
    </row>
    <row r="695" spans="7:12">
      <c r="L695" s="63" t="s">
        <v>32</v>
      </c>
    </row>
    <row r="696" spans="7:12">
      <c r="L696" s="63" t="s">
        <v>24</v>
      </c>
    </row>
    <row r="697" spans="7:12">
      <c r="L697" s="63" t="s">
        <v>54</v>
      </c>
    </row>
    <row r="698" spans="7:12">
      <c r="L698" s="63" t="s">
        <v>35</v>
      </c>
    </row>
    <row r="699" spans="7:12">
      <c r="L699" s="63" t="s">
        <v>42</v>
      </c>
    </row>
    <row r="700" spans="7:12">
      <c r="L700" s="63" t="s">
        <v>32</v>
      </c>
    </row>
    <row r="701" spans="7:12">
      <c r="L701" s="63" t="s">
        <v>32</v>
      </c>
    </row>
    <row r="702" spans="7:12">
      <c r="L702" s="63" t="s">
        <v>14</v>
      </c>
    </row>
    <row r="703" spans="7:12">
      <c r="L703" s="67" t="s">
        <v>13</v>
      </c>
    </row>
    <row r="706" spans="7:12">
      <c r="G706" s="64" t="s">
        <v>1632</v>
      </c>
      <c r="I706" s="64" t="s">
        <v>1633</v>
      </c>
      <c r="L706" s="64" t="s">
        <v>1634</v>
      </c>
    </row>
    <row r="707" spans="7:12">
      <c r="G707" s="63" t="s">
        <v>2</v>
      </c>
      <c r="I707" s="63" t="s">
        <v>13</v>
      </c>
      <c r="L707" s="63" t="s">
        <v>64</v>
      </c>
    </row>
    <row r="708" spans="7:12">
      <c r="G708" s="63" t="s">
        <v>2</v>
      </c>
      <c r="I708" s="63" t="s">
        <v>17</v>
      </c>
      <c r="L708" s="63" t="s">
        <v>13</v>
      </c>
    </row>
    <row r="709" spans="7:12">
      <c r="G709" s="63" t="s">
        <v>32</v>
      </c>
      <c r="I709" s="67" t="s">
        <v>32</v>
      </c>
      <c r="L709" s="63" t="s">
        <v>17</v>
      </c>
    </row>
    <row r="710" spans="7:12">
      <c r="G710" s="63" t="s">
        <v>21</v>
      </c>
      <c r="L710" s="63" t="s">
        <v>32</v>
      </c>
    </row>
    <row r="711" spans="7:12">
      <c r="G711" s="63" t="s">
        <v>32</v>
      </c>
      <c r="L711" s="63" t="s">
        <v>35</v>
      </c>
    </row>
    <row r="712" spans="7:12">
      <c r="G712" s="63" t="s">
        <v>24</v>
      </c>
      <c r="L712" s="67" t="s">
        <v>32</v>
      </c>
    </row>
    <row r="713" spans="7:12">
      <c r="G713" s="63" t="s">
        <v>55</v>
      </c>
    </row>
    <row r="714" spans="7:12">
      <c r="G714" s="63" t="s">
        <v>34</v>
      </c>
    </row>
    <row r="715" spans="7:12">
      <c r="G715" s="63" t="s">
        <v>32</v>
      </c>
    </row>
    <row r="716" spans="7:12">
      <c r="G716" s="63" t="s">
        <v>32</v>
      </c>
    </row>
    <row r="717" spans="7:12">
      <c r="G717" s="63" t="s">
        <v>54</v>
      </c>
    </row>
    <row r="718" spans="7:12">
      <c r="G718" s="63" t="s">
        <v>14</v>
      </c>
    </row>
    <row r="719" spans="7:12">
      <c r="G719" s="67" t="s">
        <v>12</v>
      </c>
    </row>
    <row r="722" spans="7:12">
      <c r="G722" s="64" t="s">
        <v>1635</v>
      </c>
      <c r="I722" s="64" t="s">
        <v>1636</v>
      </c>
      <c r="L722" s="64" t="s">
        <v>1637</v>
      </c>
    </row>
    <row r="723" spans="7:12">
      <c r="G723" s="63" t="s">
        <v>11</v>
      </c>
      <c r="I723" s="63" t="s">
        <v>7</v>
      </c>
      <c r="L723" s="63" t="s">
        <v>22</v>
      </c>
    </row>
    <row r="724" spans="7:12">
      <c r="G724" s="63" t="s">
        <v>18</v>
      </c>
      <c r="I724" s="63" t="s">
        <v>22</v>
      </c>
      <c r="L724" s="63" t="s">
        <v>2</v>
      </c>
    </row>
    <row r="725" spans="7:12">
      <c r="G725" s="67" t="s">
        <v>32</v>
      </c>
      <c r="I725" s="63" t="s">
        <v>2</v>
      </c>
      <c r="L725" s="63" t="s">
        <v>2</v>
      </c>
    </row>
    <row r="726" spans="7:12">
      <c r="I726" s="63" t="s">
        <v>2</v>
      </c>
      <c r="L726" s="63" t="s">
        <v>32</v>
      </c>
    </row>
    <row r="727" spans="7:12">
      <c r="I727" s="63" t="s">
        <v>18</v>
      </c>
      <c r="L727" s="63" t="s">
        <v>24</v>
      </c>
    </row>
    <row r="728" spans="7:12">
      <c r="I728" s="63" t="s">
        <v>2</v>
      </c>
      <c r="L728" s="63" t="s">
        <v>54</v>
      </c>
    </row>
    <row r="729" spans="7:12">
      <c r="I729" s="63" t="s">
        <v>32</v>
      </c>
      <c r="L729" s="63" t="s">
        <v>34</v>
      </c>
    </row>
    <row r="730" spans="7:12">
      <c r="I730" s="63" t="s">
        <v>32</v>
      </c>
      <c r="L730" s="63" t="s">
        <v>32</v>
      </c>
    </row>
    <row r="731" spans="7:12">
      <c r="I731" s="63" t="s">
        <v>2</v>
      </c>
      <c r="L731" s="63" t="s">
        <v>54</v>
      </c>
    </row>
    <row r="732" spans="7:12">
      <c r="I732" s="63" t="s">
        <v>23</v>
      </c>
      <c r="L732" s="63" t="s">
        <v>54</v>
      </c>
    </row>
    <row r="733" spans="7:12">
      <c r="I733" s="63" t="s">
        <v>24</v>
      </c>
      <c r="L733" s="67" t="s">
        <v>14</v>
      </c>
    </row>
    <row r="734" spans="7:12">
      <c r="I734" s="63" t="s">
        <v>35</v>
      </c>
    </row>
    <row r="735" spans="7:12">
      <c r="I735" s="63" t="s">
        <v>34</v>
      </c>
    </row>
    <row r="736" spans="7:12">
      <c r="I736" s="63" t="s">
        <v>32</v>
      </c>
    </row>
    <row r="737" spans="7:12">
      <c r="I737" s="63" t="s">
        <v>33</v>
      </c>
    </row>
    <row r="738" spans="7:12">
      <c r="I738" s="63" t="s">
        <v>54</v>
      </c>
    </row>
    <row r="739" spans="7:12">
      <c r="I739" s="67" t="s">
        <v>14</v>
      </c>
    </row>
    <row r="742" spans="7:12">
      <c r="G742" s="64" t="s">
        <v>1644</v>
      </c>
      <c r="I742" s="64" t="s">
        <v>1645</v>
      </c>
      <c r="L742" s="64" t="s">
        <v>1646</v>
      </c>
    </row>
    <row r="743" spans="7:12">
      <c r="G743" s="63" t="s">
        <v>7</v>
      </c>
      <c r="I743" s="63" t="s">
        <v>11</v>
      </c>
      <c r="L743" s="63" t="s">
        <v>13</v>
      </c>
    </row>
    <row r="744" spans="7:12">
      <c r="G744" s="63" t="s">
        <v>9</v>
      </c>
      <c r="I744" s="63" t="s">
        <v>40</v>
      </c>
      <c r="L744" s="63" t="s">
        <v>32</v>
      </c>
    </row>
    <row r="745" spans="7:12">
      <c r="G745" s="63" t="s">
        <v>2</v>
      </c>
      <c r="I745" s="63" t="s">
        <v>32</v>
      </c>
      <c r="L745" s="63" t="s">
        <v>42</v>
      </c>
    </row>
    <row r="746" spans="7:12">
      <c r="G746" s="63" t="s">
        <v>32</v>
      </c>
      <c r="I746" s="67" t="s">
        <v>32</v>
      </c>
      <c r="L746" s="67" t="s">
        <v>32</v>
      </c>
    </row>
    <row r="747" spans="7:12">
      <c r="G747" s="63" t="s">
        <v>32</v>
      </c>
    </row>
    <row r="748" spans="7:12">
      <c r="G748" s="63" t="s">
        <v>2</v>
      </c>
    </row>
    <row r="749" spans="7:12">
      <c r="G749" s="63" t="s">
        <v>32</v>
      </c>
    </row>
    <row r="750" spans="7:12">
      <c r="G750" s="63" t="s">
        <v>32</v>
      </c>
    </row>
    <row r="751" spans="7:12">
      <c r="G751" s="63" t="s">
        <v>32</v>
      </c>
    </row>
    <row r="752" spans="7:12">
      <c r="G752" s="63" t="s">
        <v>34</v>
      </c>
    </row>
    <row r="753" spans="7:12">
      <c r="G753" s="63" t="s">
        <v>33</v>
      </c>
    </row>
    <row r="754" spans="7:12">
      <c r="G754" s="63" t="s">
        <v>54</v>
      </c>
    </row>
    <row r="755" spans="7:12">
      <c r="G755" s="67" t="s">
        <v>14</v>
      </c>
    </row>
    <row r="758" spans="7:12">
      <c r="G758" s="64" t="s">
        <v>1638</v>
      </c>
      <c r="I758" s="64" t="s">
        <v>1639</v>
      </c>
      <c r="L758" s="64" t="s">
        <v>1640</v>
      </c>
    </row>
    <row r="759" spans="7:12">
      <c r="G759" s="63" t="s">
        <v>2</v>
      </c>
      <c r="I759" s="63" t="s">
        <v>7</v>
      </c>
      <c r="L759" s="63" t="s">
        <v>7</v>
      </c>
    </row>
    <row r="760" spans="7:12">
      <c r="G760" s="63" t="s">
        <v>32</v>
      </c>
      <c r="I760" s="63" t="s">
        <v>64</v>
      </c>
      <c r="L760" s="63" t="s">
        <v>32</v>
      </c>
    </row>
    <row r="761" spans="7:12">
      <c r="G761" s="63" t="s">
        <v>34</v>
      </c>
      <c r="I761" s="63" t="s">
        <v>2</v>
      </c>
      <c r="L761" s="63" t="s">
        <v>24</v>
      </c>
    </row>
    <row r="762" spans="7:12">
      <c r="G762" s="67" t="s">
        <v>54</v>
      </c>
      <c r="I762" s="63" t="s">
        <v>10</v>
      </c>
      <c r="L762" s="63" t="s">
        <v>24</v>
      </c>
    </row>
    <row r="763" spans="7:12">
      <c r="I763" s="63" t="s">
        <v>32</v>
      </c>
      <c r="L763" s="63" t="s">
        <v>35</v>
      </c>
    </row>
    <row r="764" spans="7:12">
      <c r="I764" s="63" t="s">
        <v>2</v>
      </c>
      <c r="L764" s="63" t="s">
        <v>32</v>
      </c>
    </row>
    <row r="765" spans="7:12">
      <c r="I765" s="63" t="s">
        <v>42</v>
      </c>
      <c r="L765" s="63" t="s">
        <v>32</v>
      </c>
    </row>
    <row r="766" spans="7:12">
      <c r="I766" s="63" t="s">
        <v>32</v>
      </c>
      <c r="L766" s="63" t="s">
        <v>54</v>
      </c>
    </row>
    <row r="767" spans="7:12">
      <c r="I767" s="63" t="s">
        <v>33</v>
      </c>
      <c r="L767" s="63" t="s">
        <v>54</v>
      </c>
    </row>
    <row r="768" spans="7:12">
      <c r="I768" s="67" t="s">
        <v>54</v>
      </c>
      <c r="L768" s="63" t="s">
        <v>62</v>
      </c>
    </row>
    <row r="769" spans="7:12">
      <c r="L769" s="67" t="s">
        <v>62</v>
      </c>
    </row>
    <row r="771" spans="7:12">
      <c r="G771" s="64" t="s">
        <v>1641</v>
      </c>
      <c r="I771" s="64" t="s">
        <v>1642</v>
      </c>
      <c r="L771" s="64" t="s">
        <v>1643</v>
      </c>
    </row>
    <row r="772" spans="7:12">
      <c r="G772" s="63" t="s">
        <v>7</v>
      </c>
      <c r="I772" s="63" t="s">
        <v>11</v>
      </c>
      <c r="L772" s="63" t="s">
        <v>64</v>
      </c>
    </row>
    <row r="773" spans="7:12">
      <c r="G773" s="63" t="s">
        <v>18</v>
      </c>
      <c r="I773" s="63" t="s">
        <v>13</v>
      </c>
      <c r="L773" s="63" t="s">
        <v>40</v>
      </c>
    </row>
    <row r="774" spans="7:12">
      <c r="G774" s="63" t="s">
        <v>32</v>
      </c>
      <c r="I774" s="63" t="s">
        <v>32</v>
      </c>
      <c r="L774" s="63" t="s">
        <v>32</v>
      </c>
    </row>
    <row r="775" spans="7:12">
      <c r="G775" s="63" t="s">
        <v>38</v>
      </c>
      <c r="I775" s="63" t="s">
        <v>2</v>
      </c>
      <c r="L775" s="63" t="s">
        <v>24</v>
      </c>
    </row>
    <row r="776" spans="7:12">
      <c r="G776" s="63" t="s">
        <v>21</v>
      </c>
      <c r="I776" s="63" t="s">
        <v>42</v>
      </c>
      <c r="L776" s="63" t="s">
        <v>2</v>
      </c>
    </row>
    <row r="777" spans="7:12">
      <c r="G777" s="63" t="s">
        <v>32</v>
      </c>
      <c r="I777" s="63" t="s">
        <v>40</v>
      </c>
      <c r="L777" s="63" t="s">
        <v>42</v>
      </c>
    </row>
    <row r="778" spans="7:12">
      <c r="G778" s="63" t="s">
        <v>24</v>
      </c>
      <c r="I778" s="63" t="s">
        <v>32</v>
      </c>
      <c r="L778" s="63" t="s">
        <v>32</v>
      </c>
    </row>
    <row r="779" spans="7:12">
      <c r="G779" s="63" t="s">
        <v>35</v>
      </c>
      <c r="I779" s="63" t="s">
        <v>14</v>
      </c>
      <c r="L779" s="63" t="s">
        <v>34</v>
      </c>
    </row>
    <row r="780" spans="7:12">
      <c r="G780" s="63" t="s">
        <v>2</v>
      </c>
      <c r="I780" s="63" t="s">
        <v>69</v>
      </c>
      <c r="L780" s="63" t="s">
        <v>39</v>
      </c>
    </row>
    <row r="781" spans="7:12">
      <c r="G781" s="63" t="s">
        <v>42</v>
      </c>
      <c r="I781" s="63" t="s">
        <v>13</v>
      </c>
      <c r="L781" s="63" t="s">
        <v>32</v>
      </c>
    </row>
    <row r="782" spans="7:12">
      <c r="G782" s="63" t="s">
        <v>32</v>
      </c>
      <c r="I782" s="67" t="s">
        <v>13</v>
      </c>
      <c r="L782" s="63" t="s">
        <v>54</v>
      </c>
    </row>
    <row r="783" spans="7:12">
      <c r="G783" s="63" t="s">
        <v>33</v>
      </c>
      <c r="L783" s="63" t="s">
        <v>14</v>
      </c>
    </row>
    <row r="784" spans="7:12">
      <c r="G784" s="63" t="s">
        <v>14</v>
      </c>
      <c r="L784" s="67" t="s">
        <v>69</v>
      </c>
    </row>
    <row r="785" spans="7:12">
      <c r="G785" s="67" t="s">
        <v>12</v>
      </c>
    </row>
    <row r="790" spans="7:12">
      <c r="G790" s="64" t="s">
        <v>1647</v>
      </c>
      <c r="I790" s="64" t="s">
        <v>1648</v>
      </c>
      <c r="L790" s="64" t="s">
        <v>1649</v>
      </c>
    </row>
    <row r="791" spans="7:12">
      <c r="G791" s="63" t="s">
        <v>11</v>
      </c>
      <c r="I791" s="63" t="s">
        <v>9</v>
      </c>
      <c r="L791" s="63" t="s">
        <v>7</v>
      </c>
    </row>
    <row r="792" spans="7:12">
      <c r="G792" s="63" t="s">
        <v>2</v>
      </c>
      <c r="I792" s="63" t="s">
        <v>2</v>
      </c>
      <c r="L792" s="63" t="s">
        <v>9</v>
      </c>
    </row>
    <row r="793" spans="7:12">
      <c r="G793" s="63" t="s">
        <v>13</v>
      </c>
      <c r="I793" s="63" t="s">
        <v>32</v>
      </c>
      <c r="L793" s="63" t="s">
        <v>22</v>
      </c>
    </row>
    <row r="794" spans="7:12">
      <c r="G794" s="63" t="s">
        <v>32</v>
      </c>
      <c r="I794" s="63" t="s">
        <v>38</v>
      </c>
      <c r="L794" s="63" t="s">
        <v>64</v>
      </c>
    </row>
    <row r="795" spans="7:12">
      <c r="G795" s="63" t="s">
        <v>21</v>
      </c>
      <c r="I795" s="63" t="s">
        <v>24</v>
      </c>
      <c r="L795" s="63" t="s">
        <v>2</v>
      </c>
    </row>
    <row r="796" spans="7:12">
      <c r="G796" s="63" t="s">
        <v>54</v>
      </c>
      <c r="I796" s="63" t="s">
        <v>54</v>
      </c>
      <c r="L796" s="63" t="s">
        <v>2</v>
      </c>
    </row>
    <row r="797" spans="7:12">
      <c r="G797" s="63" t="s">
        <v>35</v>
      </c>
      <c r="I797" s="63" t="s">
        <v>27</v>
      </c>
      <c r="L797" s="63" t="s">
        <v>32</v>
      </c>
    </row>
    <row r="798" spans="7:12">
      <c r="G798" s="63" t="s">
        <v>42</v>
      </c>
      <c r="I798" s="63" t="s">
        <v>2</v>
      </c>
      <c r="L798" s="63" t="s">
        <v>21</v>
      </c>
    </row>
    <row r="799" spans="7:12">
      <c r="G799" s="67" t="s">
        <v>32</v>
      </c>
      <c r="I799" s="63" t="s">
        <v>34</v>
      </c>
      <c r="L799" s="63" t="s">
        <v>24</v>
      </c>
    </row>
    <row r="800" spans="7:12">
      <c r="I800" s="63" t="s">
        <v>32</v>
      </c>
      <c r="L800" s="63" t="s">
        <v>27</v>
      </c>
    </row>
    <row r="801" spans="7:12">
      <c r="I801" s="63" t="s">
        <v>32</v>
      </c>
      <c r="L801" s="63" t="s">
        <v>32</v>
      </c>
    </row>
    <row r="802" spans="7:12">
      <c r="I802" s="63" t="s">
        <v>34</v>
      </c>
      <c r="L802" s="63" t="s">
        <v>34</v>
      </c>
    </row>
    <row r="803" spans="7:12">
      <c r="I803" s="63" t="s">
        <v>54</v>
      </c>
      <c r="L803" s="63" t="s">
        <v>39</v>
      </c>
    </row>
    <row r="804" spans="7:12">
      <c r="I804" s="63" t="s">
        <v>14</v>
      </c>
      <c r="L804" s="63" t="s">
        <v>32</v>
      </c>
    </row>
    <row r="805" spans="7:12">
      <c r="I805" s="67" t="s">
        <v>12</v>
      </c>
      <c r="L805" s="63" t="s">
        <v>33</v>
      </c>
    </row>
    <row r="806" spans="7:12">
      <c r="L806" s="63" t="s">
        <v>54</v>
      </c>
    </row>
    <row r="807" spans="7:12">
      <c r="L807" s="63" t="s">
        <v>14</v>
      </c>
    </row>
    <row r="808" spans="7:12">
      <c r="L808" s="67" t="s">
        <v>12</v>
      </c>
    </row>
    <row r="811" spans="7:12">
      <c r="G811" s="64" t="s">
        <v>1650</v>
      </c>
      <c r="I811" s="64" t="s">
        <v>1651</v>
      </c>
      <c r="L811" s="64" t="s">
        <v>1652</v>
      </c>
    </row>
    <row r="812" spans="7:12">
      <c r="G812" s="63" t="s">
        <v>22</v>
      </c>
      <c r="I812" s="63" t="s">
        <v>2</v>
      </c>
      <c r="L812" s="63" t="s">
        <v>18</v>
      </c>
    </row>
    <row r="813" spans="7:12">
      <c r="G813" s="63" t="s">
        <v>10</v>
      </c>
      <c r="I813" s="63" t="s">
        <v>23</v>
      </c>
      <c r="L813" s="63" t="s">
        <v>23</v>
      </c>
    </row>
    <row r="814" spans="7:12">
      <c r="G814" s="63" t="s">
        <v>2</v>
      </c>
      <c r="I814" s="63" t="s">
        <v>2</v>
      </c>
      <c r="L814" s="63" t="s">
        <v>24</v>
      </c>
    </row>
    <row r="815" spans="7:12">
      <c r="G815" s="63" t="s">
        <v>32</v>
      </c>
      <c r="I815" s="67" t="s">
        <v>54</v>
      </c>
      <c r="L815" s="63" t="s">
        <v>32</v>
      </c>
    </row>
    <row r="816" spans="7:12">
      <c r="G816" s="63" t="s">
        <v>24</v>
      </c>
      <c r="L816" s="67" t="s">
        <v>34</v>
      </c>
    </row>
    <row r="817" spans="7:12">
      <c r="G817" s="63" t="s">
        <v>54</v>
      </c>
    </row>
    <row r="818" spans="7:12">
      <c r="G818" s="63" t="s">
        <v>27</v>
      </c>
    </row>
    <row r="819" spans="7:12">
      <c r="G819" s="63" t="s">
        <v>39</v>
      </c>
    </row>
    <row r="820" spans="7:12">
      <c r="G820" s="63" t="s">
        <v>32</v>
      </c>
    </row>
    <row r="821" spans="7:12">
      <c r="G821" s="63" t="s">
        <v>54</v>
      </c>
    </row>
    <row r="822" spans="7:12">
      <c r="G822" s="67" t="s">
        <v>14</v>
      </c>
    </row>
    <row r="826" spans="7:12">
      <c r="G826" s="64" t="s">
        <v>1653</v>
      </c>
      <c r="I826" s="64" t="s">
        <v>1301</v>
      </c>
      <c r="L826" s="64" t="s">
        <v>1654</v>
      </c>
    </row>
    <row r="827" spans="7:12">
      <c r="G827" s="63" t="s">
        <v>9</v>
      </c>
      <c r="I827" s="72" t="s">
        <v>54</v>
      </c>
      <c r="L827" s="63" t="s">
        <v>22</v>
      </c>
    </row>
    <row r="828" spans="7:12">
      <c r="G828" s="63" t="s">
        <v>22</v>
      </c>
      <c r="I828" s="67" t="s">
        <v>27</v>
      </c>
      <c r="L828" s="63" t="s">
        <v>2</v>
      </c>
    </row>
    <row r="829" spans="7:12">
      <c r="G829" s="63" t="s">
        <v>11</v>
      </c>
      <c r="L829" s="63" t="s">
        <v>24</v>
      </c>
    </row>
    <row r="830" spans="7:12">
      <c r="G830" s="63" t="s">
        <v>2</v>
      </c>
      <c r="L830" s="63" t="s">
        <v>55</v>
      </c>
    </row>
    <row r="831" spans="7:12">
      <c r="G831" s="63" t="s">
        <v>2</v>
      </c>
      <c r="L831" s="67" t="s">
        <v>39</v>
      </c>
    </row>
    <row r="832" spans="7:12">
      <c r="G832" s="63" t="s">
        <v>13</v>
      </c>
    </row>
    <row r="833" spans="7:12">
      <c r="G833" s="63" t="s">
        <v>32</v>
      </c>
    </row>
    <row r="834" spans="7:12">
      <c r="G834" s="63" t="s">
        <v>38</v>
      </c>
    </row>
    <row r="835" spans="7:12">
      <c r="G835" s="63" t="s">
        <v>21</v>
      </c>
    </row>
    <row r="836" spans="7:12">
      <c r="G836" s="63" t="s">
        <v>32</v>
      </c>
    </row>
    <row r="837" spans="7:12">
      <c r="G837" s="63" t="s">
        <v>2</v>
      </c>
    </row>
    <row r="838" spans="7:12">
      <c r="G838" s="63" t="s">
        <v>24</v>
      </c>
    </row>
    <row r="839" spans="7:12">
      <c r="G839" s="63" t="s">
        <v>2</v>
      </c>
    </row>
    <row r="840" spans="7:12">
      <c r="G840" s="63" t="s">
        <v>32</v>
      </c>
    </row>
    <row r="841" spans="7:12">
      <c r="G841" s="63" t="s">
        <v>34</v>
      </c>
    </row>
    <row r="842" spans="7:12">
      <c r="G842" s="63" t="s">
        <v>32</v>
      </c>
    </row>
    <row r="843" spans="7:12">
      <c r="G843" s="63" t="s">
        <v>54</v>
      </c>
    </row>
    <row r="844" spans="7:12">
      <c r="G844" s="67" t="s">
        <v>14</v>
      </c>
    </row>
    <row r="847" spans="7:12">
      <c r="G847" s="64" t="s">
        <v>1655</v>
      </c>
      <c r="I847" s="64" t="s">
        <v>1656</v>
      </c>
      <c r="L847" s="64" t="s">
        <v>1657</v>
      </c>
    </row>
    <row r="848" spans="7:12">
      <c r="G848" s="63" t="s">
        <v>2</v>
      </c>
      <c r="I848" s="63" t="s">
        <v>7</v>
      </c>
      <c r="L848" s="63" t="s">
        <v>10</v>
      </c>
    </row>
    <row r="849" spans="7:12">
      <c r="G849" s="63" t="s">
        <v>2</v>
      </c>
      <c r="I849" s="63" t="s">
        <v>13</v>
      </c>
      <c r="L849" s="63" t="s">
        <v>2</v>
      </c>
    </row>
    <row r="850" spans="7:12">
      <c r="G850" s="63" t="s">
        <v>23</v>
      </c>
      <c r="I850" s="63" t="s">
        <v>32</v>
      </c>
      <c r="L850" s="63" t="s">
        <v>24</v>
      </c>
    </row>
    <row r="851" spans="7:12">
      <c r="G851" s="63" t="s">
        <v>54</v>
      </c>
      <c r="I851" s="63" t="s">
        <v>54</v>
      </c>
      <c r="L851" s="63" t="s">
        <v>54</v>
      </c>
    </row>
    <row r="852" spans="7:12">
      <c r="G852" s="63" t="s">
        <v>32</v>
      </c>
      <c r="I852" s="63" t="s">
        <v>34</v>
      </c>
      <c r="L852" s="63" t="s">
        <v>35</v>
      </c>
    </row>
    <row r="853" spans="7:12">
      <c r="G853" s="63" t="s">
        <v>32</v>
      </c>
      <c r="I853" s="63" t="s">
        <v>32</v>
      </c>
      <c r="L853" s="63" t="s">
        <v>34</v>
      </c>
    </row>
    <row r="854" spans="7:12">
      <c r="G854" s="67" t="s">
        <v>34</v>
      </c>
      <c r="I854" s="67" t="s">
        <v>14</v>
      </c>
      <c r="L854" s="63" t="s">
        <v>32</v>
      </c>
    </row>
    <row r="855" spans="7:12">
      <c r="L855" s="63" t="s">
        <v>54</v>
      </c>
    </row>
    <row r="856" spans="7:12">
      <c r="L856" s="67" t="s">
        <v>14</v>
      </c>
    </row>
    <row r="858" spans="7:12">
      <c r="G858" s="64" t="s">
        <v>1658</v>
      </c>
      <c r="I858" t="s">
        <v>1854</v>
      </c>
      <c r="L858" t="s">
        <v>1855</v>
      </c>
    </row>
    <row r="859" spans="7:12">
      <c r="G859" s="63" t="s">
        <v>11</v>
      </c>
      <c r="I859" t="s">
        <v>43</v>
      </c>
      <c r="L859" t="s">
        <v>1856</v>
      </c>
    </row>
    <row r="860" spans="7:12">
      <c r="G860" s="63" t="s">
        <v>13</v>
      </c>
      <c r="I860" t="s">
        <v>1874</v>
      </c>
      <c r="J860" s="87"/>
      <c r="L860" t="s">
        <v>1857</v>
      </c>
    </row>
    <row r="861" spans="7:12">
      <c r="G861" s="63" t="s">
        <v>18</v>
      </c>
      <c r="L861" t="s">
        <v>1858</v>
      </c>
    </row>
    <row r="862" spans="7:12">
      <c r="G862" s="63" t="s">
        <v>32</v>
      </c>
    </row>
    <row r="863" spans="7:12">
      <c r="G863" s="63" t="s">
        <v>23</v>
      </c>
    </row>
    <row r="864" spans="7:12">
      <c r="G864" s="67" t="s">
        <v>32</v>
      </c>
      <c r="I864" t="s">
        <v>1861</v>
      </c>
    </row>
    <row r="865" spans="7:12">
      <c r="I865" t="s">
        <v>6</v>
      </c>
    </row>
    <row r="866" spans="7:12">
      <c r="I866" t="s">
        <v>1862</v>
      </c>
    </row>
    <row r="867" spans="7:12">
      <c r="G867" t="s">
        <v>1859</v>
      </c>
      <c r="I867" t="s">
        <v>1863</v>
      </c>
      <c r="L867" t="s">
        <v>1864</v>
      </c>
    </row>
    <row r="868" spans="7:12">
      <c r="G868" t="s">
        <v>1860</v>
      </c>
      <c r="L868" t="s">
        <v>1865</v>
      </c>
    </row>
    <row r="869" spans="7:12">
      <c r="L869" t="s">
        <v>1866</v>
      </c>
    </row>
    <row r="870" spans="7:12">
      <c r="I870" t="s">
        <v>1872</v>
      </c>
      <c r="L870" t="s">
        <v>1867</v>
      </c>
    </row>
    <row r="871" spans="7:12">
      <c r="I871" t="s">
        <v>24</v>
      </c>
    </row>
    <row r="872" spans="7:12">
      <c r="I872" t="s">
        <v>13</v>
      </c>
    </row>
    <row r="873" spans="7:12">
      <c r="G873" t="s">
        <v>1868</v>
      </c>
      <c r="L873" t="s">
        <v>1873</v>
      </c>
    </row>
    <row r="874" spans="7:12">
      <c r="G874" t="s">
        <v>1869</v>
      </c>
      <c r="L874" t="s">
        <v>18</v>
      </c>
    </row>
    <row r="875" spans="7:12">
      <c r="G875" t="s">
        <v>1870</v>
      </c>
      <c r="L875" t="s">
        <v>1875</v>
      </c>
    </row>
    <row r="876" spans="7:12">
      <c r="G876" t="s">
        <v>1871</v>
      </c>
    </row>
  </sheetData>
  <pageMargins left="0.7" right="0.7" top="0.75" bottom="0.75" header="0.3" footer="0.3"/>
  <tableParts count="188">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 r:id="rId77"/>
    <tablePart r:id="rId78"/>
    <tablePart r:id="rId79"/>
    <tablePart r:id="rId80"/>
    <tablePart r:id="rId81"/>
    <tablePart r:id="rId82"/>
    <tablePart r:id="rId83"/>
    <tablePart r:id="rId84"/>
    <tablePart r:id="rId85"/>
    <tablePart r:id="rId86"/>
    <tablePart r:id="rId87"/>
    <tablePart r:id="rId88"/>
    <tablePart r:id="rId89"/>
    <tablePart r:id="rId90"/>
    <tablePart r:id="rId91"/>
    <tablePart r:id="rId92"/>
    <tablePart r:id="rId93"/>
    <tablePart r:id="rId94"/>
    <tablePart r:id="rId95"/>
    <tablePart r:id="rId96"/>
    <tablePart r:id="rId97"/>
    <tablePart r:id="rId98"/>
    <tablePart r:id="rId99"/>
    <tablePart r:id="rId100"/>
    <tablePart r:id="rId101"/>
    <tablePart r:id="rId102"/>
    <tablePart r:id="rId103"/>
    <tablePart r:id="rId104"/>
    <tablePart r:id="rId105"/>
    <tablePart r:id="rId106"/>
    <tablePart r:id="rId107"/>
    <tablePart r:id="rId108"/>
    <tablePart r:id="rId109"/>
    <tablePart r:id="rId110"/>
    <tablePart r:id="rId111"/>
    <tablePart r:id="rId112"/>
    <tablePart r:id="rId113"/>
    <tablePart r:id="rId114"/>
    <tablePart r:id="rId115"/>
    <tablePart r:id="rId116"/>
    <tablePart r:id="rId117"/>
    <tablePart r:id="rId118"/>
    <tablePart r:id="rId119"/>
    <tablePart r:id="rId120"/>
    <tablePart r:id="rId121"/>
    <tablePart r:id="rId122"/>
    <tablePart r:id="rId123"/>
    <tablePart r:id="rId124"/>
    <tablePart r:id="rId125"/>
    <tablePart r:id="rId126"/>
    <tablePart r:id="rId127"/>
    <tablePart r:id="rId128"/>
    <tablePart r:id="rId129"/>
    <tablePart r:id="rId130"/>
    <tablePart r:id="rId131"/>
    <tablePart r:id="rId132"/>
    <tablePart r:id="rId133"/>
    <tablePart r:id="rId134"/>
    <tablePart r:id="rId135"/>
    <tablePart r:id="rId136"/>
    <tablePart r:id="rId137"/>
    <tablePart r:id="rId138"/>
    <tablePart r:id="rId139"/>
    <tablePart r:id="rId140"/>
    <tablePart r:id="rId141"/>
    <tablePart r:id="rId142"/>
    <tablePart r:id="rId143"/>
    <tablePart r:id="rId144"/>
    <tablePart r:id="rId145"/>
    <tablePart r:id="rId146"/>
    <tablePart r:id="rId147"/>
    <tablePart r:id="rId148"/>
    <tablePart r:id="rId149"/>
    <tablePart r:id="rId150"/>
    <tablePart r:id="rId151"/>
    <tablePart r:id="rId152"/>
    <tablePart r:id="rId153"/>
    <tablePart r:id="rId154"/>
    <tablePart r:id="rId155"/>
    <tablePart r:id="rId156"/>
    <tablePart r:id="rId157"/>
    <tablePart r:id="rId158"/>
    <tablePart r:id="rId159"/>
    <tablePart r:id="rId160"/>
    <tablePart r:id="rId161"/>
    <tablePart r:id="rId162"/>
    <tablePart r:id="rId163"/>
    <tablePart r:id="rId164"/>
    <tablePart r:id="rId165"/>
    <tablePart r:id="rId166"/>
    <tablePart r:id="rId167"/>
    <tablePart r:id="rId168"/>
    <tablePart r:id="rId169"/>
    <tablePart r:id="rId170"/>
    <tablePart r:id="rId171"/>
    <tablePart r:id="rId172"/>
    <tablePart r:id="rId173"/>
    <tablePart r:id="rId174"/>
    <tablePart r:id="rId175"/>
    <tablePart r:id="rId176"/>
    <tablePart r:id="rId177"/>
    <tablePart r:id="rId178"/>
    <tablePart r:id="rId179"/>
    <tablePart r:id="rId180"/>
    <tablePart r:id="rId181"/>
    <tablePart r:id="rId182"/>
    <tablePart r:id="rId183"/>
    <tablePart r:id="rId184"/>
    <tablePart r:id="rId185"/>
    <tablePart r:id="rId186"/>
    <tablePart r:id="rId187"/>
    <tablePart r:id="rId18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381</vt:i4>
      </vt:variant>
    </vt:vector>
  </HeadingPairs>
  <TitlesOfParts>
    <vt:vector size="388" baseType="lpstr">
      <vt:lpstr>Formato</vt:lpstr>
      <vt:lpstr>Hoja1</vt:lpstr>
      <vt:lpstr>DIRECCIONES</vt:lpstr>
      <vt:lpstr>INFO UNIV.</vt:lpstr>
      <vt:lpstr>lista para combo</vt:lpstr>
      <vt:lpstr>LicenciaturasXUniversidad</vt:lpstr>
      <vt:lpstr>Hoja2</vt:lpstr>
      <vt:lpstr>Actualización_de_la_Oferta_Educativa_de_la_Universidad__Plan_y_Programa_de_Estudio__Nuevo_Modelo_Educativo_2024</vt:lpstr>
      <vt:lpstr>Actualización_de_la_Oferta_Educativa_de_la_Universidad__Plan_y_Programa_de_Estudio__Nuevo_Modelo_Educativo_2024_Universidad_Aeronáutica_en_Querétaro</vt:lpstr>
      <vt:lpstr>Actualización_de_la_Oferta_Educativa_de_la_Universidad__Plan_y_Programa_de_Estudio__Nuevo_Modelo_Educativo_2024_Universidad_Politécnica_de_Aguascalientes</vt:lpstr>
      <vt:lpstr>Actualización_de_la_Oferta_Educativa_de_la_Universidad__Plan_y_Programa_de_Estudio__Nuevo_Modelo_Educativo_2024_Universidad_Politécnica_de_Altamira</vt:lpstr>
      <vt:lpstr>Actualización_de_la_Oferta_Educativa_de_la_Universidad__Plan_y_Programa_de_Estudio__Nuevo_Modelo_Educativo_2024_Universidad_Politécnica_de_Amozoc</vt:lpstr>
      <vt:lpstr>Actualización_de_la_Oferta_Educativa_de_la_Universidad__Plan_y_Programa_de_Estudio__Nuevo_Modelo_Educativo_2024_Universidad_Politécnica_de_Apodaca</vt:lpstr>
      <vt:lpstr>Actualización_de_la_Oferta_Educativa_de_la_Universidad__Plan_y_Programa_de_Estudio__Nuevo_Modelo_Educativo_2024_Universidad_Politécnica_de_Atlacomulco</vt:lpstr>
      <vt:lpstr>Actualización_de_la_Oferta_Educativa_de_la_Universidad__Plan_y_Programa_de_Estudio__Nuevo_Modelo_Educativo_2024_Universidad_Politécnica_de_Atlautla</vt:lpstr>
      <vt:lpstr>Actualización_de_la_Oferta_Educativa_de_la_Universidad__Plan_y_Programa_de_Estudio__Nuevo_Modelo_Educativo_2024_Universidad_Politécnica_de_Bacalar</vt:lpstr>
      <vt:lpstr>Actualización_de_la_Oferta_Educativa_de_la_Universidad__Plan_y_Programa_de_Estudio__Nuevo_Modelo_Educativo_2024_Universidad_Politécnica_de_Baja_California</vt:lpstr>
      <vt:lpstr>Actualización_de_la_Oferta_Educativa_de_la_Universidad__Plan_y_Programa_de_Estudio__Nuevo_Modelo_Educativo_2024_Universidad_Politécnica_de_Chiapas</vt:lpstr>
      <vt:lpstr>Actualización_de_la_Oferta_Educativa_de_la_Universidad__Plan_y_Programa_de_Estudio__Nuevo_Modelo_Educativo_2024_Universidad_Politécnica_de_Chihuahua</vt:lpstr>
      <vt:lpstr>Actualización_de_la_Oferta_Educativa_de_la_Universidad__Plan_y_Programa_de_Estudio__Nuevo_Modelo_Educativo_2024_Universidad_Politécnica_de_Chimalhuacán</vt:lpstr>
      <vt:lpstr>Actualización_de_la_Oferta_Educativa_de_la_Universidad__Plan_y_Programa_de_Estudio__Nuevo_Modelo_Educativo_2024_Universidad_Politécnica_de_Cuautitlán_lzcalli</vt:lpstr>
      <vt:lpstr>Actualización_de_la_Oferta_Educativa_de_la_Universidad__Plan_y_Programa_de_Estudio__Nuevo_Modelo_Educativo_2024_Universidad_Politécnica_de_Cuencamé</vt:lpstr>
      <vt:lpstr>Actualización_de_la_Oferta_Educativa_de_la_Universidad__Plan_y_Programa_de_Estudio__Nuevo_Modelo_Educativo_2024_Universidad_Politécnica_de_Durango</vt:lpstr>
      <vt:lpstr>Actualización_de_la_Oferta_Educativa_de_la_Universidad__Plan_y_Programa_de_Estudio__Nuevo_Modelo_Educativo_2024_Universidad_Politécnica_de_Francisco_l._Madero</vt:lpstr>
      <vt:lpstr>Actualización_de_la_Oferta_Educativa_de_la_Universidad__Plan_y_Programa_de_Estudio__Nuevo_Modelo_Educativo_2024_Universidad_Politécnica_de_García</vt:lpstr>
      <vt:lpstr>Actualización_de_la_Oferta_Educativa_de_la_Universidad__Plan_y_Programa_de_Estudio__Nuevo_Modelo_Educativo_2024_Universidad_Politécnica_de_Gómez_Palacio</vt:lpstr>
      <vt:lpstr>Actualización_de_la_Oferta_Educativa_de_la_Universidad__Plan_y_Programa_de_Estudio__Nuevo_Modelo_Educativo_2024_Universidad_Politécnica_de_Guanajuato</vt:lpstr>
      <vt:lpstr>Actualización_de_la_Oferta_Educativa_de_la_Universidad__Plan_y_Programa_de_Estudio__Nuevo_Modelo_Educativo_2024_Universidad_Politécnica_de_Huatusco</vt:lpstr>
      <vt:lpstr>Actualización_de_la_Oferta_Educativa_de_la_Universidad__Plan_y_Programa_de_Estudio__Nuevo_Modelo_Educativo_2024_Universidad_Politécnica_de_Huejutla</vt:lpstr>
      <vt:lpstr>Actualización_de_la_Oferta_Educativa_de_la_Universidad__Plan_y_Programa_de_Estudio__Nuevo_Modelo_Educativo_2024_Universidad_Politécnica_de_Juventino_Rosas</vt:lpstr>
      <vt:lpstr>Actualización_de_la_Oferta_Educativa_de_la_Universidad__Plan_y_Programa_de_Estudio__Nuevo_Modelo_Educativo_2024_Universidad_Politécnica_de_la_Energía</vt:lpstr>
      <vt:lpstr>Actualización_de_la_Oferta_Educativa_de_la_Universidad__Plan_y_Programa_de_Estudio__Nuevo_Modelo_Educativo_2024_Universidad_Politécnica_de_la_Región_Laguna</vt:lpstr>
      <vt:lpstr>Actualización_de_la_Oferta_Educativa_de_la_Universidad__Plan_y_Programa_de_Estudio__Nuevo_Modelo_Educativo_2024_Universidad_Politécnica_de_la_Región_Ribereña</vt:lpstr>
      <vt:lpstr>Actualización_de_la_Oferta_Educativa_de_la_Universidad__Plan_y_Programa_de_Estudio__Nuevo_Modelo_Educativo_2024_Universidad_Politécnica_de_la_Zona_Metropolitana_de_Guadalajara</vt:lpstr>
      <vt:lpstr>Actualización_de_la_Oferta_Educativa_de_la_Universidad__Plan_y_Programa_de_Estudio__Nuevo_Modelo_Educativo_2024_Universidad_Politécnica_de_Lázaro_Cárdenas__Michoacán</vt:lpstr>
      <vt:lpstr>Actualización_de_la_Oferta_Educativa_de_la_Universidad__Plan_y_Programa_de_Estudio__Nuevo_Modelo_Educativo_2024_Universidad_Politécnica_de_Nochixtlán__Abraham_Castellanos</vt:lpstr>
      <vt:lpstr>Actualización_de_la_Oferta_Educativa_de_la_Universidad__Plan_y_Programa_de_Estudio__Nuevo_Modelo_Educativo_2024_Universidad_Politécnica_de_Otzolotepec</vt:lpstr>
      <vt:lpstr>Actualización_de_la_Oferta_Educativa_de_la_Universidad__Plan_y_Programa_de_Estudio__Nuevo_Modelo_Educativo_2024_Universidad_Politécnica_de_Pachuca</vt:lpstr>
      <vt:lpstr>Actualización_de_la_Oferta_Educativa_de_la_Universidad__Plan_y_Programa_de_Estudio__Nuevo_Modelo_Educativo_2024_Universidad_Politécnica_de_Pénjamo</vt:lpstr>
      <vt:lpstr>Actualización_de_la_Oferta_Educativa_de_la_Universidad__Plan_y_Programa_de_Estudio__Nuevo_Modelo_Educativo_2024_Universidad_Politécnica_de_Piedras_Negras</vt:lpstr>
      <vt:lpstr>Actualización_de_la_Oferta_Educativa_de_la_Universidad__Plan_y_Programa_de_Estudio__Nuevo_Modelo_Educativo_2024_Universidad_Politécnica_de_Puebla</vt:lpstr>
      <vt:lpstr>Actualización_de_la_Oferta_Educativa_de_la_Universidad__Plan_y_Programa_de_Estudio__Nuevo_Modelo_Educativo_2024_Universidad_Politécnica_de_Querétaro</vt:lpstr>
      <vt:lpstr>Actualización_de_la_Oferta_Educativa_de_la_Universidad__Plan_y_Programa_de_Estudio__Nuevo_Modelo_Educativo_2024_Universidad_Politécnica_de_Quintana_Roo</vt:lpstr>
      <vt:lpstr>Actualización_de_la_Oferta_Educativa_de_la_Universidad__Plan_y_Programa_de_Estudio__Nuevo_Modelo_Educativo_2024_Universidad_Politécnica_de_Ramos_Arizpe</vt:lpstr>
      <vt:lpstr>Actualización_de_la_Oferta_Educativa_de_la_Universidad__Plan_y_Programa_de_Estudio__Nuevo_Modelo_Educativo_2024_Universidad_Politécnica_de_San_Luis_Potosí</vt:lpstr>
      <vt:lpstr>Actualización_de_la_Oferta_Educativa_de_la_Universidad__Plan_y_Programa_de_Estudio__Nuevo_Modelo_Educativo_2024_Universidad_Politécnica_de_Santa_Rosa_Jáuregui</vt:lpstr>
      <vt:lpstr>Actualización_de_la_Oferta_Educativa_de_la_Universidad__Plan_y_Programa_de_Estudio__Nuevo_Modelo_Educativo_2024_Universidad_Politécnica_de_Sinaloa</vt:lpstr>
      <vt:lpstr>Actualización_de_la_Oferta_Educativa_de_la_Universidad__Plan_y_Programa_de_Estudio__Nuevo_Modelo_Educativo_2024_Universidad_Politécnica_de_Tapachula</vt:lpstr>
      <vt:lpstr>Actualización_de_la_Oferta_Educativa_de_la_Universidad__Plan_y_Programa_de_Estudio__Nuevo_Modelo_Educativo_2024_Universidad_Politécnica_de_Tecámac</vt:lpstr>
      <vt:lpstr>Actualización_de_la_Oferta_Educativa_de_la_Universidad__Plan_y_Programa_de_Estudio__Nuevo_Modelo_Educativo_2024_Universidad_Politécnica_de_Texcoco</vt:lpstr>
      <vt:lpstr>Actualización_de_la_Oferta_Educativa_de_la_Universidad__Plan_y_Programa_de_Estudio__Nuevo_Modelo_Educativo_2024_Universidad_Politécnica_de_Tlaxcala</vt:lpstr>
      <vt:lpstr>Actualización_de_la_Oferta_Educativa_de_la_Universidad__Plan_y_Programa_de_Estudio__Nuevo_Modelo_Educativo_2024_Universidad_Politécnica_de_Tlaxcala_Región_Poniente</vt:lpstr>
      <vt:lpstr>Actualización_de_la_Oferta_Educativa_de_la_Universidad__Plan_y_Programa_de_Estudio__Nuevo_Modelo_Educativo_2024_Universidad_Politécnica_de_Tulancingo</vt:lpstr>
      <vt:lpstr>Actualización_de_la_Oferta_Educativa_de_la_Universidad__Plan_y_Programa_de_Estudio__Nuevo_Modelo_Educativo_2024_Universidad_Politécnica_de_Uruapan__Michoacán</vt:lpstr>
      <vt:lpstr>Actualización_de_la_Oferta_Educativa_de_la_Universidad__Plan_y_Programa_de_Estudio__Nuevo_Modelo_Educativo_2024_Universidad_Politécnica_de_Victoria</vt:lpstr>
      <vt:lpstr>Actualización_de_la_Oferta_Educativa_de_la_Universidad__Plan_y_Programa_de_Estudio__Nuevo_Modelo_Educativo_2024_Universidad_Politécnica_de_Yucatán</vt:lpstr>
      <vt:lpstr>Actualización_de_la_Oferta_Educativa_de_la_Universidad__Plan_y_Programa_de_Estudio__Nuevo_Modelo_Educativo_2024_Universidad_Politécnica_de_Zacatecas</vt:lpstr>
      <vt:lpstr>Actualización_de_la_Oferta_Educativa_de_la_Universidad__Plan_y_Programa_de_Estudio__Nuevo_Modelo_Educativo_2024_Universidad_Politécnica_del_Bicentenario</vt:lpstr>
      <vt:lpstr>Actualización_de_la_Oferta_Educativa_de_la_Universidad__Plan_y_Programa_de_Estudio__Nuevo_Modelo_Educativo_2024_Universidad_Politécnica_del_Centro</vt:lpstr>
      <vt:lpstr>Actualización_de_la_Oferta_Educativa_de_la_Universidad__Plan_y_Programa_de_Estudio__Nuevo_Modelo_Educativo_2024_Universidad_Politécnica_del_Estado_de_Guerrero</vt:lpstr>
      <vt:lpstr>Actualización_de_la_Oferta_Educativa_de_la_Universidad__Plan_y_Programa_de_Estudio__Nuevo_Modelo_Educativo_2024_Universidad_Politécnica_del_Estado_de_Morelos</vt:lpstr>
      <vt:lpstr>Actualización_de_la_Oferta_Educativa_de_la_Universidad__Plan_y_Programa_de_Estudio__Nuevo_Modelo_Educativo_2024_Universidad_Politécnica_del_Estado_de_Nayarit</vt:lpstr>
      <vt:lpstr>Actualización_de_la_Oferta_Educativa_de_la_Universidad__Plan_y_Programa_de_Estudio__Nuevo_Modelo_Educativo_2024_Universidad_Politécnica_del_Golfo_de_México</vt:lpstr>
      <vt:lpstr>Actualización_de_la_Oferta_Educativa_de_la_Universidad__Plan_y_Programa_de_Estudio__Nuevo_Modelo_Educativo_2024_Universidad_Politécnica_del_Mar_y_la_Sierra</vt:lpstr>
      <vt:lpstr>Actualización_de_la_Oferta_Educativa_de_la_Universidad__Plan_y_Programa_de_Estudio__Nuevo_Modelo_Educativo_2024_Universidad_Politécnica_del_Sur_de_Zacatecas</vt:lpstr>
      <vt:lpstr>Actualización_de_la_Oferta_Educativa_de_la_Universidad__Plan_y_Programa_de_Estudio__Nuevo_Modelo_Educativo_2024_Universidad_Politécnica_del_Valle_de_México</vt:lpstr>
      <vt:lpstr>Actualización_de_la_Oferta_Educativa_de_la_Universidad__Plan_y_Programa_de_Estudio__Nuevo_Modelo_Educativo_2024_Universidad_Politécnica_del_Valle_de_Toluca</vt:lpstr>
      <vt:lpstr>Actualización_de_la_Oferta_Educativa_de_la_Universidad__Plan_y_Programa_de_Estudio__Nuevo_Modelo_Educativo_2024_Universidad_Politécnica_del_Valle_del_Évora</vt:lpstr>
      <vt:lpstr>Actualización_de_la_Oferta_Educativa_de_la_Universidad__Plan_y_Programa_de_Estudio__Nuevo_Modelo_Educativo_2024_Universidad_Politécnica_Mesoamericana</vt:lpstr>
      <vt:lpstr>Actualización_de_la_Oferta_Educativa_de_la_Universidad__Plan_y_Programa_de_Estudio__Nuevo_Modelo_Educativo_2024_Universidad_Politécnica_Metropolitana_de_Hidalgo</vt:lpstr>
      <vt:lpstr>Actualización_de_la_Oferta_Educativa_de_la_Universidad__Plan_y_Programa_de_Estudio__Nuevo_Modelo_Educativo_2024_Universidad_Politécnica_Metropolitana_de_Puebla</vt:lpstr>
      <vt:lpstr>Actualización_de_la_Oferta_Educativa_de_la_Universidad__Plan_y_Programa_de_Estudio__Nuevo_Modelo_Educativo_2024_Universidad_Politécnica_Monclova_Frontera</vt:lpstr>
      <vt:lpstr>Actualización_de_la_Oferta_Educativa_de_la_Universidad__Plan_y_Programa_de_Estudio__Nuevo_Modelo_Educativo_2024_Universidad_Tecnológica__El_Retoño</vt:lpstr>
      <vt:lpstr>Actualización_de_la_Oferta_Educativa_de_la_Universidad__Plan_y_Programa_de_Estudio__Nuevo_Modelo_Educativo_2024_Universidad_Tecnológica_Bilingüe_Internacional_y_Sustentable_de_Puebla</vt:lpstr>
      <vt:lpstr>Actualización_de_la_Oferta_Educativa_de_la_Universidad__Plan_y_Programa_de_Estudio__Nuevo_Modelo_Educativo_2024_Universidad_Tecnológica_Cadereyta</vt:lpstr>
      <vt:lpstr>Actualización_de_la_Oferta_Educativa_de_la_Universidad__Plan_y_Programa_de_Estudio__Nuevo_Modelo_Educativo_2024_Universidad_Tecnológica_de_Acapulco</vt:lpstr>
      <vt:lpstr>Actualización_de_la_Oferta_Educativa_de_la_Universidad__Plan_y_Programa_de_Estudio__Nuevo_Modelo_Educativo_2024_Universidad_Tecnológica_de_Aguascalientes</vt:lpstr>
      <vt:lpstr>Actualización_de_la_Oferta_Educativa_de_la_Universidad__Plan_y_Programa_de_Estudio__Nuevo_Modelo_Educativo_2024_Universidad_Tecnológica_de_Altamira__Tamaulipas</vt:lpstr>
      <vt:lpstr>Actualización_de_la_Oferta_Educativa_de_la_Universidad__Plan_y_Programa_de_Estudio__Nuevo_Modelo_Educativo_2024_Universidad_Tecnológica_de_Bahía_de_Banderas</vt:lpstr>
      <vt:lpstr>Actualización_de_la_Oferta_Educativa_de_la_Universidad__Plan_y_Programa_de_Estudio__Nuevo_Modelo_Educativo_2024_Universidad_Tecnológica_de_Calakmul</vt:lpstr>
      <vt:lpstr>Actualización_de_la_Oferta_Educativa_de_la_Universidad__Plan_y_Programa_de_Estudio__Nuevo_Modelo_Educativo_2024_Universidad_Tecnológica_de_Calvillo</vt:lpstr>
      <vt:lpstr>Actualización_de_la_Oferta_Educativa_de_la_Universidad__Plan_y_Programa_de_Estudio__Nuevo_Modelo_Educativo_2024_Universidad_Tecnológica_de_Camargo</vt:lpstr>
      <vt:lpstr>Actualización_de_la_Oferta_Educativa_de_la_Universidad__Plan_y_Programa_de_Estudio__Nuevo_Modelo_Educativo_2024_Universidad_Tecnológica_de_Campeche</vt:lpstr>
      <vt:lpstr>Actualización_de_la_Oferta_Educativa_de_la_Universidad__Plan_y_Programa_de_Estudio__Nuevo_Modelo_Educativo_2024_Universidad_Tecnológica_de_Cancún</vt:lpstr>
      <vt:lpstr>Actualización_de_la_Oferta_Educativa_de_la_Universidad__Plan_y_Programa_de_Estudio__Nuevo_Modelo_Educativo_2024_Universidad_Tecnológica_de_Candelaria</vt:lpstr>
      <vt:lpstr>Actualización_de_la_Oferta_Educativa_de_la_Universidad__Plan_y_Programa_de_Estudio__Nuevo_Modelo_Educativo_2024_Universidad_Tecnológica_de_Chetumal</vt:lpstr>
      <vt:lpstr>Actualización_de_la_Oferta_Educativa_de_la_Universidad__Plan_y_Programa_de_Estudio__Nuevo_Modelo_Educativo_2024_Universidad_Tecnológica_de_Chihuahua</vt:lpstr>
      <vt:lpstr>Actualización_de_la_Oferta_Educativa_de_la_Universidad__Plan_y_Programa_de_Estudio__Nuevo_Modelo_Educativo_2024_Universidad_Tecnológica_de_Chihuahua_Sur</vt:lpstr>
      <vt:lpstr>Actualización_de_la_Oferta_Educativa_de_la_Universidad__Plan_y_Programa_de_Estudio__Nuevo_Modelo_Educativo_2024_Universidad_Tecnológica_de_Ciudad_Juárez</vt:lpstr>
      <vt:lpstr>Actualización_de_la_Oferta_Educativa_de_la_Universidad__Plan_y_Programa_de_Estudio__Nuevo_Modelo_Educativo_2024_Universidad_Tecnológica_de_Coahuila</vt:lpstr>
      <vt:lpstr>Actualización_de_la_Oferta_Educativa_de_la_Universidad__Plan_y_Programa_de_Estudio__Nuevo_Modelo_Educativo_2024_Universidad_Tecnológica_de_Corregidora</vt:lpstr>
      <vt:lpstr>Actualización_de_la_Oferta_Educativa_de_la_Universidad__Plan_y_Programa_de_Estudio__Nuevo_Modelo_Educativo_2024_Universidad_Tecnológica_de_Culiacán</vt:lpstr>
      <vt:lpstr>Actualización_de_la_Oferta_Educativa_de_la_Universidad__Plan_y_Programa_de_Estudio__Nuevo_Modelo_Educativo_2024_Universidad_Tecnológica_de_Durango</vt:lpstr>
      <vt:lpstr>Actualización_de_la_Oferta_Educativa_de_la_Universidad__Plan_y_Programa_de_Estudio__Nuevo_Modelo_Educativo_2024_Universidad_Tecnológica_de_Escuinapa</vt:lpstr>
      <vt:lpstr>Actualización_de_la_Oferta_Educativa_de_la_Universidad__Plan_y_Programa_de_Estudio__Nuevo_Modelo_Educativo_2024_Universidad_Tecnológica_de_Etchojoa</vt:lpstr>
      <vt:lpstr>Actualización_de_la_Oferta_Educativa_de_la_Universidad__Plan_y_Programa_de_Estudio__Nuevo_Modelo_Educativo_2024_Universidad_Tecnológica_de_Guaymas</vt:lpstr>
      <vt:lpstr>Actualización_de_la_Oferta_Educativa_de_la_Universidad__Plan_y_Programa_de_Estudio__Nuevo_Modelo_Educativo_2024_Universidad_Tecnológica_de_Gutiérrez_Zamora__Ver.</vt:lpstr>
      <vt:lpstr>Actualización_de_la_Oferta_Educativa_de_la_Universidad__Plan_y_Programa_de_Estudio__Nuevo_Modelo_Educativo_2024_Universidad_Tecnológica_de_Hermosillo__Sonora</vt:lpstr>
      <vt:lpstr>Actualización_de_la_Oferta_Educativa_de_la_Universidad__Plan_y_Programa_de_Estudio__Nuevo_Modelo_Educativo_2024_Universidad_Tecnológica_de_Huejotzingo</vt:lpstr>
      <vt:lpstr>Actualización_de_la_Oferta_Educativa_de_la_Universidad__Plan_y_Programa_de_Estudio__Nuevo_Modelo_Educativo_2024_Universidad_Tecnológica_de_Jalisco</vt:lpstr>
      <vt:lpstr>Actualización_de_la_Oferta_Educativa_de_la_Universidad__Plan_y_Programa_de_Estudio__Nuevo_Modelo_Educativo_2024_Universidad_Tecnológica_de_la_Babícora</vt:lpstr>
      <vt:lpstr>Actualización_de_la_Oferta_Educativa_de_la_Universidad__Plan_y_Programa_de_Estudio__Nuevo_Modelo_Educativo_2024_Universidad_Tecnológica_de_la_Costa</vt:lpstr>
      <vt:lpstr>Actualización_de_la_Oferta_Educativa_de_la_Universidad__Plan_y_Programa_de_Estudio__Nuevo_Modelo_Educativo_2024_Universidad_Tecnológica_de_la_Costa_Grande_de_Guerrero</vt:lpstr>
      <vt:lpstr>Actualización_de_la_Oferta_Educativa_de_la_Universidad__Plan_y_Programa_de_Estudio__Nuevo_Modelo_Educativo_2024_Universidad_Tecnológica_de_la_Huasteca_Hidalguense</vt:lpstr>
      <vt:lpstr>Actualización_de_la_Oferta_Educativa_de_la_Universidad__Plan_y_Programa_de_Estudio__Nuevo_Modelo_Educativo_2024_Universidad_Tecnológica_de_la_Laguna_Durango</vt:lpstr>
      <vt:lpstr>Actualización_de_la_Oferta_Educativa_de_la_Universidad__Plan_y_Programa_de_Estudio__Nuevo_Modelo_Educativo_2024_Universidad_Tecnológica_de_La_Paz</vt:lpstr>
      <vt:lpstr>Actualización_de_la_Oferta_Educativa_de_la_Universidad__Plan_y_Programa_de_Estudio__Nuevo_Modelo_Educativo_2024_Universidad_Tecnológica_de_la_Región_Carbonífera</vt:lpstr>
      <vt:lpstr>Actualización_de_la_Oferta_Educativa_de_la_Universidad__Plan_y_Programa_de_Estudio__Nuevo_Modelo_Educativo_2024_Universidad_Tecnológica_de_la_Región_Centro_de_Coahuila</vt:lpstr>
      <vt:lpstr>Actualización_de_la_Oferta_Educativa_de_la_Universidad__Plan_y_Programa_de_Estudio__Nuevo_Modelo_Educativo_2024_Universidad_Tecnológica_de_la_Región_Norte_de_Guerrero</vt:lpstr>
      <vt:lpstr>Actualización_de_la_Oferta_Educativa_de_la_Universidad__Plan_y_Programa_de_Estudio__Nuevo_Modelo_Educativo_2024_Universidad_Tecnológica_de_la_Riviera_Maya</vt:lpstr>
      <vt:lpstr>Actualización_de_la_Oferta_Educativa_de_la_Universidad__Plan_y_Programa_de_Estudio__Nuevo_Modelo_Educativo_2024_Universidad_Tecnológica_de_la_Selva</vt:lpstr>
      <vt:lpstr>Actualización_de_la_Oferta_Educativa_de_la_Universidad__Plan_y_Programa_de_Estudio__Nuevo_Modelo_Educativo_2024_Universidad_Tecnológica_de_la_Sierra</vt:lpstr>
      <vt:lpstr>Actualización_de_la_Oferta_Educativa_de_la_Universidad__Plan_y_Programa_de_Estudio__Nuevo_Modelo_Educativo_2024_Universidad_Tecnológica_de_la_Sierra_Hidalguense</vt:lpstr>
      <vt:lpstr>Actualización_de_la_Oferta_Educativa_de_la_Universidad__Plan_y_Programa_de_Estudio__Nuevo_Modelo_Educativo_2024_Universidad_Tecnológica_de_la_Sierra_Sur_de_Oaxaca</vt:lpstr>
      <vt:lpstr>Actualización_de_la_Oferta_Educativa_de_la_Universidad__Plan_y_Programa_de_Estudio__Nuevo_Modelo_Educativo_2024_Universidad_Tecnológica_de_la_Tarahumara</vt:lpstr>
      <vt:lpstr>Actualización_de_la_Oferta_Educativa_de_la_Universidad__Plan_y_Programa_de_Estudio__Nuevo_Modelo_Educativo_2024_Universidad_Tecnológica_de_la_Tierra_Caliente</vt:lpstr>
      <vt:lpstr>Actualización_de_la_Oferta_Educativa_de_la_Universidad__Plan_y_Programa_de_Estudio__Nuevo_Modelo_Educativo_2024_Universidad_Tecnológica_de_la_Zona_Metropolitana_de_Guadalajara</vt:lpstr>
      <vt:lpstr>Actualización_de_la_Oferta_Educativa_de_la_Universidad__Plan_y_Programa_de_Estudio__Nuevo_Modelo_Educativo_2024_Universidad_Tecnológica_de_la_Zona_Metropolitana_del_Valle_de_México</vt:lpstr>
      <vt:lpstr>Actualización_de_la_Oferta_Educativa_de_la_Universidad__Plan_y_Programa_de_Estudio__Nuevo_Modelo_Educativo_2024_Universidad_Tecnológica_de_León</vt:lpstr>
      <vt:lpstr>Actualización_de_la_Oferta_Educativa_de_la_Universidad__Plan_y_Programa_de_Estudio__Nuevo_Modelo_Educativo_2024_Universidad_Tecnológica_de_los_Valles_Centrales_de_Oaxaca</vt:lpstr>
      <vt:lpstr>Actualización_de_la_Oferta_Educativa_de_la_Universidad__Plan_y_Programa_de_Estudio__Nuevo_Modelo_Educativo_2024_Universidad_Tecnológica_de_lzúcar_de_Matamoros</vt:lpstr>
      <vt:lpstr>Actualización_de_la_Oferta_Educativa_de_la_Universidad__Plan_y_Programa_de_Estudio__Nuevo_Modelo_Educativo_2024_Universidad_Tecnológica_de_Manzanillo</vt:lpstr>
      <vt:lpstr>Actualización_de_la_Oferta_Educativa_de_la_Universidad__Plan_y_Programa_de_Estudio__Nuevo_Modelo_Educativo_2024_Universidad_Tecnológica_de_Matamoros__Tamaulipas</vt:lpstr>
      <vt:lpstr>Actualización_de_la_Oferta_Educativa_de_la_Universidad__Plan_y_Programa_de_Estudio__Nuevo_Modelo_Educativo_2024_Universidad_Tecnológica_de_Mazatán</vt:lpstr>
      <vt:lpstr>Actualización_de_la_Oferta_Educativa_de_la_Universidad__Plan_y_Programa_de_Estudio__Nuevo_Modelo_Educativo_2024_Universidad_Tecnológica_de_Mineral_de_la_Reforma</vt:lpstr>
      <vt:lpstr>Actualización_de_la_Oferta_Educativa_de_la_Universidad__Plan_y_Programa_de_Estudio__Nuevo_Modelo_Educativo_2024_Universidad_Tecnológica_de_Morelia</vt:lpstr>
      <vt:lpstr>Actualización_de_la_Oferta_Educativa_de_la_Universidad__Plan_y_Programa_de_Estudio__Nuevo_Modelo_Educativo_2024_Universidad_Tecnológica_de_Nayarit</vt:lpstr>
      <vt:lpstr>Actualización_de_la_Oferta_Educativa_de_la_Universidad__Plan_y_Programa_de_Estudio__Nuevo_Modelo_Educativo_2024_Universidad_Tecnológica_de_Nezahualcóyotl</vt:lpstr>
      <vt:lpstr>Actualización_de_la_Oferta_Educativa_de_la_Universidad__Plan_y_Programa_de_Estudio__Nuevo_Modelo_Educativo_2024_Universidad_Tecnológica_de_Nogales__Sonora</vt:lpstr>
      <vt:lpstr>Actualización_de_la_Oferta_Educativa_de_la_Universidad__Plan_y_Programa_de_Estudio__Nuevo_Modelo_Educativo_2024_Universidad_Tecnológica_de_Nuevo_Laredo__Tamaulipas</vt:lpstr>
      <vt:lpstr>Actualización_de_la_Oferta_Educativa_de_la_Universidad__Plan_y_Programa_de_Estudio__Nuevo_Modelo_Educativo_2024_Universidad_Tecnológica_de_Oriental</vt:lpstr>
      <vt:lpstr>Actualización_de_la_Oferta_Educativa_de_la_Universidad__Plan_y_Programa_de_Estudio__Nuevo_Modelo_Educativo_2024_Universidad_Tecnológica_de_Paquimé</vt:lpstr>
      <vt:lpstr>Actualización_de_la_Oferta_Educativa_de_la_Universidad__Plan_y_Programa_de_Estudio__Nuevo_Modelo_Educativo_2024_Universidad_Tecnológica_de_Parral</vt:lpstr>
      <vt:lpstr>Actualización_de_la_Oferta_Educativa_de_la_Universidad__Plan_y_Programa_de_Estudio__Nuevo_Modelo_Educativo_2024_Universidad_Tecnológica_de_Parras_de_la_Fuente</vt:lpstr>
      <vt:lpstr>Actualización_de_la_Oferta_Educativa_de_la_Universidad__Plan_y_Programa_de_Estudio__Nuevo_Modelo_Educativo_2024_Universidad_Tecnológica_de_Poanas</vt:lpstr>
      <vt:lpstr>Actualización_de_la_Oferta_Educativa_de_la_Universidad__Plan_y_Programa_de_Estudio__Nuevo_Modelo_Educativo_2024_Universidad_Tecnológica_de_Puebla</vt:lpstr>
      <vt:lpstr>Actualización_de_la_Oferta_Educativa_de_la_Universidad__Plan_y_Programa_de_Estudio__Nuevo_Modelo_Educativo_2024_Universidad_Tecnológica_de_Puerto_Peñasco</vt:lpstr>
      <vt:lpstr>Actualización_de_la_Oferta_Educativa_de_la_Universidad__Plan_y_Programa_de_Estudio__Nuevo_Modelo_Educativo_2024_Universidad_Tecnológica_de_Querétaro</vt:lpstr>
      <vt:lpstr>Actualización_de_la_Oferta_Educativa_de_la_Universidad__Plan_y_Programa_de_Estudio__Nuevo_Modelo_Educativo_2024_Universidad_Tecnológica_de_Rodeo</vt:lpstr>
      <vt:lpstr>Actualización_de_la_Oferta_Educativa_de_la_Universidad__Plan_y_Programa_de_Estudio__Nuevo_Modelo_Educativo_2024_Universidad_Tecnológica_de_Salamanca</vt:lpstr>
      <vt:lpstr>Actualización_de_la_Oferta_Educativa_de_la_Universidad__Plan_y_Programa_de_Estudio__Nuevo_Modelo_Educativo_2024_Universidad_Tecnológica_de_Saltillo</vt:lpstr>
      <vt:lpstr>Actualización_de_la_Oferta_Educativa_de_la_Universidad__Plan_y_Programa_de_Estudio__Nuevo_Modelo_Educativo_2024_Universidad_Tecnológica_de_San_Juan_del_Río</vt:lpstr>
      <vt:lpstr>Actualización_de_la_Oferta_Educativa_de_la_Universidad__Plan_y_Programa_de_Estudio__Nuevo_Modelo_Educativo_2024_Universidad_Tecnológica_de_San_Luis_Potosí</vt:lpstr>
      <vt:lpstr>Actualización_de_la_Oferta_Educativa_de_la_Universidad__Plan_y_Programa_de_Estudio__Nuevo_Modelo_Educativo_2024_Universidad_Tecnológica_de_San_Luis_Río_Colorado</vt:lpstr>
      <vt:lpstr>Actualización_de_la_Oferta_Educativa_de_la_Universidad__Plan_y_Programa_de_Estudio__Nuevo_Modelo_Educativo_2024_Universidad_Tecnológica_de_San_Miguel_de_Allende</vt:lpstr>
      <vt:lpstr>Actualización_de_la_Oferta_Educativa_de_la_Universidad__Plan_y_Programa_de_Estudio__Nuevo_Modelo_Educativo_2024_Universidad_Tecnológica_de_Tabasco</vt:lpstr>
      <vt:lpstr>Actualización_de_la_Oferta_Educativa_de_la_Universidad__Plan_y_Programa_de_Estudio__Nuevo_Modelo_Educativo_2024_Universidad_Tecnológica_de_Tamaulipas_Norte</vt:lpstr>
      <vt:lpstr>Actualización_de_la_Oferta_Educativa_de_la_Universidad__Plan_y_Programa_de_Estudio__Nuevo_Modelo_Educativo_2024_Universidad_Tecnológica_de_Tecámac</vt:lpstr>
      <vt:lpstr>Actualización_de_la_Oferta_Educativa_de_la_Universidad__Plan_y_Programa_de_Estudio__Nuevo_Modelo_Educativo_2024_Universidad_Tecnológica_de_Tecamachalco</vt:lpstr>
      <vt:lpstr>Actualización_de_la_Oferta_Educativa_de_la_Universidad__Plan_y_Programa_de_Estudio__Nuevo_Modelo_Educativo_2024_Universidad_Tecnológica_de_Tehuacán</vt:lpstr>
      <vt:lpstr>Actualización_de_la_Oferta_Educativa_de_la_Universidad__Plan_y_Programa_de_Estudio__Nuevo_Modelo_Educativo_2024_Universidad_Tecnológica_de_Tijuana</vt:lpstr>
      <vt:lpstr>Actualización_de_la_Oferta_Educativa_de_la_Universidad__Plan_y_Programa_de_Estudio__Nuevo_Modelo_Educativo_2024_Universidad_Tecnológica_de_Tlaxcala</vt:lpstr>
      <vt:lpstr>Actualización_de_la_Oferta_Educativa_de_la_Universidad__Plan_y_Programa_de_Estudio__Nuevo_Modelo_Educativo_2024_Universidad_Tecnológica_de_Torreón</vt:lpstr>
      <vt:lpstr>Actualización_de_la_Oferta_Educativa_de_la_Universidad__Plan_y_Programa_de_Estudio__Nuevo_Modelo_Educativo_2024_Universidad_Tecnológica_de_Tula_Tepeji</vt:lpstr>
      <vt:lpstr>Actualización_de_la_Oferta_Educativa_de_la_Universidad__Plan_y_Programa_de_Estudio__Nuevo_Modelo_Educativo_2024_Universidad_Tecnológica_de_Tulancingo</vt:lpstr>
      <vt:lpstr>Actualización_de_la_Oferta_Educativa_de_la_Universidad__Plan_y_Programa_de_Estudio__Nuevo_Modelo_Educativo_2024_Universidad_Tecnológica_de_Xicotepec_de_Juárez</vt:lpstr>
      <vt:lpstr>Actualización_de_la_Oferta_Educativa_de_la_Universidad__Plan_y_Programa_de_Estudio__Nuevo_Modelo_Educativo_2024_Universidad_Tecnológica_de_Zinacantepec</vt:lpstr>
      <vt:lpstr>Actualización_de_la_Oferta_Educativa_de_la_Universidad__Plan_y_Programa_de_Estudio__Nuevo_Modelo_Educativo_2024_Universidad_Tecnológica_del_Centro</vt:lpstr>
      <vt:lpstr>Actualización_de_la_Oferta_Educativa_de_la_Universidad__Plan_y_Programa_de_Estudio__Nuevo_Modelo_Educativo_2024_Universidad_Tecnológica_del_Centro_de_Veracruz</vt:lpstr>
      <vt:lpstr>Actualización_de_la_Oferta_Educativa_de_la_Universidad__Plan_y_Programa_de_Estudio__Nuevo_Modelo_Educativo_2024_Universidad_Tecnológica_del_Estado_de_Zacatecas</vt:lpstr>
      <vt:lpstr>Actualización_de_la_Oferta_Educativa_de_la_Universidad__Plan_y_Programa_de_Estudio__Nuevo_Modelo_Educativo_2024_Universidad_Tecnológica_del_Mar_de_Tamaulipas_Bicentenario</vt:lpstr>
      <vt:lpstr>Actualización_de_la_Oferta_Educativa_de_la_Universidad__Plan_y_Programa_de_Estudio__Nuevo_Modelo_Educativo_2024_Universidad_Tecnológica_del_Mar_del_Estado_de_Guerrero</vt:lpstr>
      <vt:lpstr>Actualización_de_la_Oferta_Educativa_de_la_Universidad__Plan_y_Programa_de_Estudio__Nuevo_Modelo_Educativo_2024_Universidad_Tecnológica_del_Mayab</vt:lpstr>
      <vt:lpstr>Actualización_de_la_Oferta_Educativa_de_la_Universidad__Plan_y_Programa_de_Estudio__Nuevo_Modelo_Educativo_2024_Universidad_Tecnológica_del_Mezquital</vt:lpstr>
      <vt:lpstr>Actualización_de_la_Oferta_Educativa_de_la_Universidad__Plan_y_Programa_de_Estudio__Nuevo_Modelo_Educativo_2024_Universidad_Tecnológica_del_Norte_de_Aguascalientes</vt:lpstr>
      <vt:lpstr>Actualización_de_la_Oferta_Educativa_de_la_Universidad__Plan_y_Programa_de_Estudio__Nuevo_Modelo_Educativo_2024_Universidad_Tecnológica_del_Norte_de_Coahuila</vt:lpstr>
      <vt:lpstr>Actualización_de_la_Oferta_Educativa_de_la_Universidad__Plan_y_Programa_de_Estudio__Nuevo_Modelo_Educativo_2024_Universidad_Tecnológica_del_Norte_de_Guanajuato</vt:lpstr>
      <vt:lpstr>Actualización_de_la_Oferta_Educativa_de_la_Universidad__Plan_y_Programa_de_Estudio__Nuevo_Modelo_Educativo_2024_Universidad_Tecnológica_del_Oriente_de_Michoacán</vt:lpstr>
      <vt:lpstr>Actualización_de_la_Oferta_Educativa_de_la_Universidad__Plan_y_Programa_de_Estudio__Nuevo_Modelo_Educativo_2024_Universidad_Tecnológica_del_Poniente</vt:lpstr>
      <vt:lpstr>Actualización_de_la_Oferta_Educativa_de_la_Universidad__Plan_y_Programa_de_Estudio__Nuevo_Modelo_Educativo_2024_Universidad_Tecnológica_del_Sur_de_Sonora</vt:lpstr>
      <vt:lpstr>Actualización_de_la_Oferta_Educativa_de_la_Universidad__Plan_y_Programa_de_Estudio__Nuevo_Modelo_Educativo_2024_Universidad_Tecnológica_del_Sur_del_Estado_de_México</vt:lpstr>
      <vt:lpstr>Actualización_de_la_Oferta_Educativa_de_la_Universidad__Plan_y_Programa_de_Estudio__Nuevo_Modelo_Educativo_2024_Universidad_Tecnológica_del_Sureste_de_Veracruz</vt:lpstr>
      <vt:lpstr>Actualización_de_la_Oferta_Educativa_de_la_Universidad__Plan_y_Programa_de_Estudio__Nuevo_Modelo_Educativo_2024_Universidad_Tecnológica_del_Suroeste_de_Guanajuato</vt:lpstr>
      <vt:lpstr>Actualización_de_la_Oferta_Educativa_de_la_Universidad__Plan_y_Programa_de_Estudio__Nuevo_Modelo_Educativo_2024_Universidad_Tecnológica_del_Usumacinta</vt:lpstr>
      <vt:lpstr>Actualización_de_la_Oferta_Educativa_de_la_Universidad__Plan_y_Programa_de_Estudio__Nuevo_Modelo_Educativo_2024_Universidad_Tecnológica_del_Valle_de_Toluca</vt:lpstr>
      <vt:lpstr>Actualización_de_la_Oferta_Educativa_de_la_Universidad__Plan_y_Programa_de_Estudio__Nuevo_Modelo_Educativo_2024_Universidad_Tecnológica_del_Valle_del_Mezquital</vt:lpstr>
      <vt:lpstr>Actualización_de_la_Oferta_Educativa_de_la_Universidad__Plan_y_Programa_de_Estudio__Nuevo_Modelo_Educativo_2024_Universidad_Tecnológica_Emiliano_Zapata_del_Estado_de_Morelos</vt:lpstr>
      <vt:lpstr>Actualización_de_la_Oferta_Educativa_de_la_Universidad__Plan_y_Programa_de_Estudio__Nuevo_Modelo_Educativo_2024_Universidad_Tecnológica_Fidel_Velázquez</vt:lpstr>
      <vt:lpstr>Actualización_de_la_Oferta_Educativa_de_la_Universidad__Plan_y_Programa_de_Estudio__Nuevo_Modelo_Educativo_2024_Universidad_Tecnológica_Gral._Mariano_Escobedo</vt:lpstr>
      <vt:lpstr>Actualización_de_la_Oferta_Educativa_de_la_Universidad__Plan_y_Programa_de_Estudio__Nuevo_Modelo_Educativo_2024_Universidad_Tecnológica_Laja_Bajío</vt:lpstr>
      <vt:lpstr>Actualización_de_la_Oferta_Educativa_de_la_Universidad__Plan_y_Programa_de_Estudio__Nuevo_Modelo_Educativo_2024_Universidad_Tecnológica_Linares</vt:lpstr>
      <vt:lpstr>Actualización_de_la_Oferta_Educativa_de_la_Universidad__Plan_y_Programa_de_Estudio__Nuevo_Modelo_Educativo_2024_Universidad_Tecnológica_Metropolitana</vt:lpstr>
      <vt:lpstr>Actualización_de_la_Oferta_Educativa_de_la_Universidad__Plan_y_Programa_de_Estudio__Nuevo_Modelo_Educativo_2024_Universidad_Tecnológica_Metropolitana_de_Aguascalientes</vt:lpstr>
      <vt:lpstr>Actualización_de_la_Oferta_Educativa_de_la_Universidad__Plan_y_Programa_de_Estudio__Nuevo_Modelo_Educativo_2024_Universidad_Tecnológica_Metropolitana_de_San_Luis_Potosí</vt:lpstr>
      <vt:lpstr>Actualización_de_la_Oferta_Educativa_de_la_Universidad__Plan_y_Programa_de_Estudio__Nuevo_Modelo_Educativo_2024_Universidad_Tecnológica_Minera_de_Zimapán</vt:lpstr>
      <vt:lpstr>Actualización_de_la_Oferta_Educativa_de_la_Universidad__Plan_y_Programa_de_Estudio__Nuevo_Modelo_Educativo_2024_Universidad_Tecnológica_Paso_del_Norte</vt:lpstr>
      <vt:lpstr>Actualización_de_la_Oferta_Educativa_de_la_Universidad__Plan_y_Programa_de_Estudio__Nuevo_Modelo_Educativo_2024_Universidad_Tecnológica_Regional_del_Sur</vt:lpstr>
      <vt:lpstr>Actualización_de_la_Oferta_Educativa_de_la_Universidad__Plan_y_Programa_de_Estudio__Nuevo_Modelo_Educativo_2024_Universidad_Tecnológica_Santa_Catarina</vt:lpstr>
      <vt:lpstr>Actualización_de_la_Oferta_Educativa_de_la_Universidad__Plan_y_Programa_de_Estudio__Nuevo_Modelo_Educativo_2024_Universidad_Tecnológica_Sur_del_Estado_de_Morelos</vt:lpstr>
      <vt:lpstr>Apertura_de_un_Nuevo_Programa_Educativo_que_No_Forma_parte_de_la_Actual_Oferta_Educativa_de_la_Universidad</vt:lpstr>
      <vt:lpstr>Apertura_de_un_Nuevo_Programa_Educativo_que_No_Forma_parte_de_la_Actual_Oferta_Educativa_de_la_Universidad_Universidad_Aeronáutica_en_Querétaro</vt:lpstr>
      <vt:lpstr>Apertura_de_un_Nuevo_Programa_Educativo_que_No_Forma_parte_de_la_Actual_Oferta_Educativa_de_la_Universidad_Universidad_Politécnica_de_Aguascalientes</vt:lpstr>
      <vt:lpstr>Apertura_de_un_Nuevo_Programa_Educativo_que_No_Forma_parte_de_la_Actual_Oferta_Educativa_de_la_Universidad_Universidad_Politécnica_de_Altamira</vt:lpstr>
      <vt:lpstr>Apertura_de_un_Nuevo_Programa_Educativo_que_No_Forma_parte_de_la_Actual_Oferta_Educativa_de_la_Universidad_Universidad_Politécnica_de_Amozoc</vt:lpstr>
      <vt:lpstr>Apertura_de_un_Nuevo_Programa_Educativo_que_No_Forma_parte_de_la_Actual_Oferta_Educativa_de_la_Universidad_Universidad_Politécnica_de_Apodaca</vt:lpstr>
      <vt:lpstr>Apertura_de_un_Nuevo_Programa_Educativo_que_No_Forma_parte_de_la_Actual_Oferta_Educativa_de_la_Universidad_Universidad_Politécnica_de_Atlacomulco</vt:lpstr>
      <vt:lpstr>Apertura_de_un_Nuevo_Programa_Educativo_que_No_Forma_parte_de_la_Actual_Oferta_Educativa_de_la_Universidad_Universidad_Politécnica_de_Atlautla</vt:lpstr>
      <vt:lpstr>Apertura_de_un_Nuevo_Programa_Educativo_que_No_Forma_parte_de_la_Actual_Oferta_Educativa_de_la_Universidad_Universidad_Politécnica_de_Bacalar</vt:lpstr>
      <vt:lpstr>Apertura_de_un_Nuevo_Programa_Educativo_que_No_Forma_parte_de_la_Actual_Oferta_Educativa_de_la_Universidad_Universidad_Politécnica_de_Baja_California</vt:lpstr>
      <vt:lpstr>Apertura_de_un_Nuevo_Programa_Educativo_que_No_Forma_parte_de_la_Actual_Oferta_Educativa_de_la_Universidad_Universidad_Politécnica_de_Chiapas</vt:lpstr>
      <vt:lpstr>Apertura_de_un_Nuevo_Programa_Educativo_que_No_Forma_parte_de_la_Actual_Oferta_Educativa_de_la_Universidad_Universidad_Politécnica_de_Chihuahua</vt:lpstr>
      <vt:lpstr>Apertura_de_un_Nuevo_Programa_Educativo_que_No_Forma_parte_de_la_Actual_Oferta_Educativa_de_la_Universidad_Universidad_Politécnica_de_Chimalhuacán</vt:lpstr>
      <vt:lpstr>Apertura_de_un_Nuevo_Programa_Educativo_que_No_Forma_parte_de_la_Actual_Oferta_Educativa_de_la_Universidad_Universidad_Politécnica_de_Cuautitlán_lzcalli</vt:lpstr>
      <vt:lpstr>Apertura_de_un_Nuevo_Programa_Educativo_que_No_Forma_parte_de_la_Actual_Oferta_Educativa_de_la_Universidad_Universidad_Politécnica_de_Cuencamé</vt:lpstr>
      <vt:lpstr>Apertura_de_un_Nuevo_Programa_Educativo_que_No_Forma_parte_de_la_Actual_Oferta_Educativa_de_la_Universidad_Universidad_Politécnica_de_Durango</vt:lpstr>
      <vt:lpstr>Apertura_de_un_Nuevo_Programa_Educativo_que_No_Forma_parte_de_la_Actual_Oferta_Educativa_de_la_Universidad_Universidad_Politécnica_de_Francisco_l._Madero</vt:lpstr>
      <vt:lpstr>Apertura_de_un_Nuevo_Programa_Educativo_que_No_Forma_parte_de_la_Actual_Oferta_Educativa_de_la_Universidad_Universidad_Politécnica_de_García</vt:lpstr>
      <vt:lpstr>Apertura_de_un_Nuevo_Programa_Educativo_que_No_Forma_parte_de_la_Actual_Oferta_Educativa_de_la_Universidad_Universidad_Politécnica_de_Gómez_Palacio</vt:lpstr>
      <vt:lpstr>Apertura_de_un_Nuevo_Programa_Educativo_que_No_Forma_parte_de_la_Actual_Oferta_Educativa_de_la_Universidad_Universidad_Politécnica_de_Guanajuato</vt:lpstr>
      <vt:lpstr>Apertura_de_un_Nuevo_Programa_Educativo_que_No_Forma_parte_de_la_Actual_Oferta_Educativa_de_la_Universidad_Universidad_Politécnica_de_Huatusco</vt:lpstr>
      <vt:lpstr>Apertura_de_un_Nuevo_Programa_Educativo_que_No_Forma_parte_de_la_Actual_Oferta_Educativa_de_la_Universidad_Universidad_Politécnica_de_Huejutla</vt:lpstr>
      <vt:lpstr>Apertura_de_un_Nuevo_Programa_Educativo_que_No_Forma_parte_de_la_Actual_Oferta_Educativa_de_la_Universidad_Universidad_Politécnica_de_Juventino_Rosas</vt:lpstr>
      <vt:lpstr>Apertura_de_un_Nuevo_Programa_Educativo_que_No_Forma_parte_de_la_Actual_Oferta_Educativa_de_la_Universidad_Universidad_Politécnica_de_la_Energía</vt:lpstr>
      <vt:lpstr>Apertura_de_un_Nuevo_Programa_Educativo_que_No_Forma_parte_de_la_Actual_Oferta_Educativa_de_la_Universidad_Universidad_Politécnica_de_la_Región_Laguna</vt:lpstr>
      <vt:lpstr>Apertura_de_un_Nuevo_Programa_Educativo_que_No_Forma_parte_de_la_Actual_Oferta_Educativa_de_la_Universidad_Universidad_Politécnica_de_la_Región_Ribereña</vt:lpstr>
      <vt:lpstr>Apertura_de_un_Nuevo_Programa_Educativo_que_No_Forma_parte_de_la_Actual_Oferta_Educativa_de_la_Universidad_Universidad_Politécnica_de_la_Zona_Metropolitana_de_Guadalajara</vt:lpstr>
      <vt:lpstr>Apertura_de_un_Nuevo_Programa_Educativo_que_No_Forma_parte_de_la_Actual_Oferta_Educativa_de_la_Universidad_Universidad_Politécnica_de_Lázaro_Cárdenas__Michoacán</vt:lpstr>
      <vt:lpstr>Apertura_de_un_Nuevo_Programa_Educativo_que_No_Forma_parte_de_la_Actual_Oferta_Educativa_de_la_Universidad_Universidad_Politécnica_de_Nochixtlán__Abraham_Castellanos</vt:lpstr>
      <vt:lpstr>Apertura_de_un_Nuevo_Programa_Educativo_que_No_Forma_parte_de_la_Actual_Oferta_Educativa_de_la_Universidad_Universidad_Politécnica_de_Otzolotepec</vt:lpstr>
      <vt:lpstr>Apertura_de_un_Nuevo_Programa_Educativo_que_No_Forma_parte_de_la_Actual_Oferta_Educativa_de_la_Universidad_Universidad_Politécnica_de_Pachuca</vt:lpstr>
      <vt:lpstr>Apertura_de_un_Nuevo_Programa_Educativo_que_No_Forma_parte_de_la_Actual_Oferta_Educativa_de_la_Universidad_Universidad_Politécnica_de_Pénjamo</vt:lpstr>
      <vt:lpstr>Apertura_de_un_Nuevo_Programa_Educativo_que_No_Forma_parte_de_la_Actual_Oferta_Educativa_de_la_Universidad_Universidad_Politécnica_de_Piedras_Negras</vt:lpstr>
      <vt:lpstr>Apertura_de_un_Nuevo_Programa_Educativo_que_No_Forma_parte_de_la_Actual_Oferta_Educativa_de_la_Universidad_Universidad_Politécnica_de_Puebla</vt:lpstr>
      <vt:lpstr>Apertura_de_un_Nuevo_Programa_Educativo_que_No_Forma_parte_de_la_Actual_Oferta_Educativa_de_la_Universidad_Universidad_Politécnica_de_Querétaro</vt:lpstr>
      <vt:lpstr>Apertura_de_un_Nuevo_Programa_Educativo_que_No_Forma_parte_de_la_Actual_Oferta_Educativa_de_la_Universidad_Universidad_Politécnica_de_Quintana_Roo</vt:lpstr>
      <vt:lpstr>Apertura_de_un_Nuevo_Programa_Educativo_que_No_Forma_parte_de_la_Actual_Oferta_Educativa_de_la_Universidad_Universidad_Politécnica_de_Ramos_Arizpe</vt:lpstr>
      <vt:lpstr>Apertura_de_un_Nuevo_Programa_Educativo_que_No_Forma_parte_de_la_Actual_Oferta_Educativa_de_la_Universidad_Universidad_Politécnica_de_San_Luis_Potosí</vt:lpstr>
      <vt:lpstr>Apertura_de_un_Nuevo_Programa_Educativo_que_No_Forma_parte_de_la_Actual_Oferta_Educativa_de_la_Universidad_Universidad_Politécnica_de_Santa_Rosa_Jáuregui</vt:lpstr>
      <vt:lpstr>Apertura_de_un_Nuevo_Programa_Educativo_que_No_Forma_parte_de_la_Actual_Oferta_Educativa_de_la_Universidad_Universidad_Politécnica_de_Sinaloa</vt:lpstr>
      <vt:lpstr>Apertura_de_un_Nuevo_Programa_Educativo_que_No_Forma_parte_de_la_Actual_Oferta_Educativa_de_la_Universidad_Universidad_Politécnica_de_Tapachula</vt:lpstr>
      <vt:lpstr>Apertura_de_un_Nuevo_Programa_Educativo_que_No_Forma_parte_de_la_Actual_Oferta_Educativa_de_la_Universidad_Universidad_Politécnica_de_Tecámac</vt:lpstr>
      <vt:lpstr>Apertura_de_un_Nuevo_Programa_Educativo_que_No_Forma_parte_de_la_Actual_Oferta_Educativa_de_la_Universidad_Universidad_Politécnica_de_Texcoco</vt:lpstr>
      <vt:lpstr>Apertura_de_un_Nuevo_Programa_Educativo_que_No_Forma_parte_de_la_Actual_Oferta_Educativa_de_la_Universidad_Universidad_Politécnica_de_Tlaxcala</vt:lpstr>
      <vt:lpstr>Apertura_de_un_Nuevo_Programa_Educativo_que_No_Forma_parte_de_la_Actual_Oferta_Educativa_de_la_Universidad_Universidad_Politécnica_de_Tlaxcala_Región_Poniente</vt:lpstr>
      <vt:lpstr>Apertura_de_un_Nuevo_Programa_Educativo_que_No_Forma_parte_de_la_Actual_Oferta_Educativa_de_la_Universidad_Universidad_Politécnica_de_Tulancingo</vt:lpstr>
      <vt:lpstr>Apertura_de_un_Nuevo_Programa_Educativo_que_No_Forma_parte_de_la_Actual_Oferta_Educativa_de_la_Universidad_Universidad_Politécnica_de_Uruapan__Michoacán</vt:lpstr>
      <vt:lpstr>Apertura_de_un_Nuevo_Programa_Educativo_que_No_Forma_parte_de_la_Actual_Oferta_Educativa_de_la_Universidad_Universidad_Politécnica_de_Victoria</vt:lpstr>
      <vt:lpstr>Apertura_de_un_Nuevo_Programa_Educativo_que_No_Forma_parte_de_la_Actual_Oferta_Educativa_de_la_Universidad_Universidad_Politécnica_de_Yucatán</vt:lpstr>
      <vt:lpstr>Apertura_de_un_Nuevo_Programa_Educativo_que_No_Forma_parte_de_la_Actual_Oferta_Educativa_de_la_Universidad_Universidad_Politécnica_de_Zacatecas</vt:lpstr>
      <vt:lpstr>Apertura_de_un_Nuevo_Programa_Educativo_que_No_Forma_parte_de_la_Actual_Oferta_Educativa_de_la_Universidad_Universidad_Politécnica_del_Bicentenario</vt:lpstr>
      <vt:lpstr>Apertura_de_un_Nuevo_Programa_Educativo_que_No_Forma_parte_de_la_Actual_Oferta_Educativa_de_la_Universidad_Universidad_Politécnica_del_Centro</vt:lpstr>
      <vt:lpstr>Apertura_de_un_Nuevo_Programa_Educativo_que_No_Forma_parte_de_la_Actual_Oferta_Educativa_de_la_Universidad_Universidad_Politécnica_del_Estado_de_Guerrero</vt:lpstr>
      <vt:lpstr>Apertura_de_un_Nuevo_Programa_Educativo_que_No_Forma_parte_de_la_Actual_Oferta_Educativa_de_la_Universidad_Universidad_Politécnica_del_Estado_de_Morelos</vt:lpstr>
      <vt:lpstr>Apertura_de_un_Nuevo_Programa_Educativo_que_No_Forma_parte_de_la_Actual_Oferta_Educativa_de_la_Universidad_Universidad_Politécnica_del_Estado_de_Nayarit</vt:lpstr>
      <vt:lpstr>Apertura_de_un_Nuevo_Programa_Educativo_que_No_Forma_parte_de_la_Actual_Oferta_Educativa_de_la_Universidad_Universidad_Politécnica_del_Golfo_de_México</vt:lpstr>
      <vt:lpstr>Apertura_de_un_Nuevo_Programa_Educativo_que_No_Forma_parte_de_la_Actual_Oferta_Educativa_de_la_Universidad_Universidad_Politécnica_del_Mar_y_la_Sierra</vt:lpstr>
      <vt:lpstr>Apertura_de_un_Nuevo_Programa_Educativo_que_No_Forma_parte_de_la_Actual_Oferta_Educativa_de_la_Universidad_Universidad_Politécnica_del_Sur_de_Zacatecas</vt:lpstr>
      <vt:lpstr>Apertura_de_un_Nuevo_Programa_Educativo_que_No_Forma_parte_de_la_Actual_Oferta_Educativa_de_la_Universidad_Universidad_Politécnica_del_Valle_de_México</vt:lpstr>
      <vt:lpstr>Apertura_de_un_Nuevo_Programa_Educativo_que_No_Forma_parte_de_la_Actual_Oferta_Educativa_de_la_Universidad_Universidad_Politécnica_del_Valle_de_Toluca</vt:lpstr>
      <vt:lpstr>Apertura_de_un_Nuevo_Programa_Educativo_que_No_Forma_parte_de_la_Actual_Oferta_Educativa_de_la_Universidad_Universidad_Politécnica_del_Valle_del_Évora</vt:lpstr>
      <vt:lpstr>Apertura_de_un_Nuevo_Programa_Educativo_que_No_Forma_parte_de_la_Actual_Oferta_Educativa_de_la_Universidad_Universidad_Politécnica_Mesoamericana</vt:lpstr>
      <vt:lpstr>Apertura_de_un_Nuevo_Programa_Educativo_que_No_Forma_parte_de_la_Actual_Oferta_Educativa_de_la_Universidad_Universidad_Politécnica_Metropolitana_de_Hidalgo</vt:lpstr>
      <vt:lpstr>Apertura_de_un_Nuevo_Programa_Educativo_que_No_Forma_parte_de_la_Actual_Oferta_Educativa_de_la_Universidad_Universidad_Politécnica_Metropolitana_de_Puebla</vt:lpstr>
      <vt:lpstr>Apertura_de_un_Nuevo_Programa_Educativo_que_No_Forma_parte_de_la_Actual_Oferta_Educativa_de_la_Universidad_Universidad_Politécnica_Monclova_Frontera</vt:lpstr>
      <vt:lpstr>Apertura_de_un_Nuevo_Programa_Educativo_que_No_Forma_parte_de_la_Actual_Oferta_Educativa_de_la_Universidad_Universidad_Tecnológica__El_Retoño</vt:lpstr>
      <vt:lpstr>Apertura_de_un_Nuevo_Programa_Educativo_que_No_Forma_parte_de_la_Actual_Oferta_Educativa_de_la_Universidad_Universidad_Tecnológica_Bilingüe_Franco_Mexicana_de_Nuevo_León</vt:lpstr>
      <vt:lpstr>Apertura_de_un_Nuevo_Programa_Educativo_que_No_Forma_parte_de_la_Actual_Oferta_Educativa_de_la_Universidad_Universidad_Tecnológica_Bilingüe_Internacional_y_Sustentable_de_Puebla</vt:lpstr>
      <vt:lpstr>Apertura_de_un_Nuevo_Programa_Educativo_que_No_Forma_parte_de_la_Actual_Oferta_Educativa_de_la_Universidad_Universidad_Tecnológica_Cadereyta</vt:lpstr>
      <vt:lpstr>Apertura_de_un_Nuevo_Programa_Educativo_que_No_Forma_parte_de_la_Actual_Oferta_Educativa_de_la_Universidad_Universidad_Tecnológica_de_Acapulco</vt:lpstr>
      <vt:lpstr>Apertura_de_un_Nuevo_Programa_Educativo_que_No_Forma_parte_de_la_Actual_Oferta_Educativa_de_la_Universidad_Universidad_Tecnológica_de_Aguascalientes</vt:lpstr>
      <vt:lpstr>Apertura_de_un_Nuevo_Programa_Educativo_que_No_Forma_parte_de_la_Actual_Oferta_Educativa_de_la_Universidad_Universidad_Tecnológica_de_Altamira__Tamaulipas</vt:lpstr>
      <vt:lpstr>Apertura_de_un_Nuevo_Programa_Educativo_que_No_Forma_parte_de_la_Actual_Oferta_Educativa_de_la_Universidad_Universidad_Tecnológica_de_Bahía_de_Banderas</vt:lpstr>
      <vt:lpstr>Apertura_de_un_Nuevo_Programa_Educativo_que_No_Forma_parte_de_la_Actual_Oferta_Educativa_de_la_Universidad_Universidad_Tecnológica_de_Calakmul</vt:lpstr>
      <vt:lpstr>Apertura_de_un_Nuevo_Programa_Educativo_que_No_Forma_parte_de_la_Actual_Oferta_Educativa_de_la_Universidad_Universidad_Tecnológica_de_Calvillo</vt:lpstr>
      <vt:lpstr>Apertura_de_un_Nuevo_Programa_Educativo_que_No_Forma_parte_de_la_Actual_Oferta_Educativa_de_la_Universidad_Universidad_Tecnológica_de_Camargo</vt:lpstr>
      <vt:lpstr>Apertura_de_un_Nuevo_Programa_Educativo_que_No_Forma_parte_de_la_Actual_Oferta_Educativa_de_la_Universidad_Universidad_Tecnológica_de_Campeche</vt:lpstr>
      <vt:lpstr>Apertura_de_un_Nuevo_Programa_Educativo_que_No_Forma_parte_de_la_Actual_Oferta_Educativa_de_la_Universidad_Universidad_Tecnológica_de_Cancún</vt:lpstr>
      <vt:lpstr>Apertura_de_un_Nuevo_Programa_Educativo_que_No_Forma_parte_de_la_Actual_Oferta_Educativa_de_la_Universidad_Universidad_Tecnológica_de_Candelaria</vt:lpstr>
      <vt:lpstr>Apertura_de_un_Nuevo_Programa_Educativo_que_No_Forma_parte_de_la_Actual_Oferta_Educativa_de_la_Universidad_Universidad_Tecnológica_de_Chetumal</vt:lpstr>
      <vt:lpstr>Apertura_de_un_Nuevo_Programa_Educativo_que_No_Forma_parte_de_la_Actual_Oferta_Educativa_de_la_Universidad_Universidad_Tecnológica_de_Chihuahua</vt:lpstr>
      <vt:lpstr>Apertura_de_un_Nuevo_Programa_Educativo_que_No_Forma_parte_de_la_Actual_Oferta_Educativa_de_la_Universidad_Universidad_Tecnológica_de_Chihuahua_Sur</vt:lpstr>
      <vt:lpstr>Apertura_de_un_Nuevo_Programa_Educativo_que_No_Forma_parte_de_la_Actual_Oferta_Educativa_de_la_Universidad_Universidad_Tecnológica_de_Ciudad_Acuña</vt:lpstr>
      <vt:lpstr>Apertura_de_un_Nuevo_Programa_Educativo_que_No_Forma_parte_de_la_Actual_Oferta_Educativa_de_la_Universidad_Universidad_Tecnológica_de_Ciudad_Juárez</vt:lpstr>
      <vt:lpstr>Apertura_de_un_Nuevo_Programa_Educativo_que_No_Forma_parte_de_la_Actual_Oferta_Educativa_de_la_Universidad_Universidad_Tecnológica_de_Coahuila</vt:lpstr>
      <vt:lpstr>Apertura_de_un_Nuevo_Programa_Educativo_que_No_Forma_parte_de_la_Actual_Oferta_Educativa_de_la_Universidad_Universidad_Tecnológica_de_Corregidora</vt:lpstr>
      <vt:lpstr>Apertura_de_un_Nuevo_Programa_Educativo_que_No_Forma_parte_de_la_Actual_Oferta_Educativa_de_la_Universidad_Universidad_Tecnológica_de_Culiacán</vt:lpstr>
      <vt:lpstr>Apertura_de_un_Nuevo_Programa_Educativo_que_No_Forma_parte_de_la_Actual_Oferta_Educativa_de_la_Universidad_Universidad_Tecnológica_de_Durango</vt:lpstr>
      <vt:lpstr>Apertura_de_un_Nuevo_Programa_Educativo_que_No_Forma_parte_de_la_Actual_Oferta_Educativa_de_la_Universidad_Universidad_Tecnológica_de_Escuinapa</vt:lpstr>
      <vt:lpstr>Apertura_de_un_Nuevo_Programa_Educativo_que_No_Forma_parte_de_la_Actual_Oferta_Educativa_de_la_Universidad_Universidad_Tecnológica_de_Etchojoa</vt:lpstr>
      <vt:lpstr>Apertura_de_un_Nuevo_Programa_Educativo_que_No_Forma_parte_de_la_Actual_Oferta_Educativa_de_la_Universidad_Universidad_Tecnológica_de_Guaymas</vt:lpstr>
      <vt:lpstr>Apertura_de_un_Nuevo_Programa_Educativo_que_No_Forma_parte_de_la_Actual_Oferta_Educativa_de_la_Universidad_Universidad_Tecnológica_de_Gutiérrez_Zamora__Ver.</vt:lpstr>
      <vt:lpstr>Apertura_de_un_Nuevo_Programa_Educativo_que_No_Forma_parte_de_la_Actual_Oferta_Educativa_de_la_Universidad_Universidad_Tecnológica_de_Hermosillo__Sonora</vt:lpstr>
      <vt:lpstr>Apertura_de_un_Nuevo_Programa_Educativo_que_No_Forma_parte_de_la_Actual_Oferta_Educativa_de_la_Universidad_Universidad_Tecnológica_de_Huejotzingo</vt:lpstr>
      <vt:lpstr>Apertura_de_un_Nuevo_Programa_Educativo_que_No_Forma_parte_de_la_Actual_Oferta_Educativa_de_la_Universidad_Universidad_Tecnológica_de_Jalisco</vt:lpstr>
      <vt:lpstr>Apertura_de_un_Nuevo_Programa_Educativo_que_No_Forma_parte_de_la_Actual_Oferta_Educativa_de_la_Universidad_Universidad_Tecnológica_de_la_Babícora</vt:lpstr>
      <vt:lpstr>Apertura_de_un_Nuevo_Programa_Educativo_que_No_Forma_parte_de_la_Actual_Oferta_Educativa_de_la_Universidad_Universidad_Tecnológica_de_la_Costa</vt:lpstr>
      <vt:lpstr>Apertura_de_un_Nuevo_Programa_Educativo_que_No_Forma_parte_de_la_Actual_Oferta_Educativa_de_la_Universidad_Universidad_Tecnológica_de_la_Costa_Grande_de_Guerrero</vt:lpstr>
      <vt:lpstr>Apertura_de_un_Nuevo_Programa_Educativo_que_No_Forma_parte_de_la_Actual_Oferta_Educativa_de_la_Universidad_Universidad_Tecnológica_de_la_Huasteca_Hidalguense</vt:lpstr>
      <vt:lpstr>Apertura_de_un_Nuevo_Programa_Educativo_que_No_Forma_parte_de_la_Actual_Oferta_Educativa_de_la_Universidad_Universidad_Tecnológica_de_la_Laguna_Durango</vt:lpstr>
      <vt:lpstr>Apertura_de_un_Nuevo_Programa_Educativo_que_No_Forma_parte_de_la_Actual_Oferta_Educativa_de_la_Universidad_Universidad_Tecnológica_de_La_Paz</vt:lpstr>
      <vt:lpstr>Apertura_de_un_Nuevo_Programa_Educativo_que_No_Forma_parte_de_la_Actual_Oferta_Educativa_de_la_Universidad_Universidad_Tecnológica_de_la_Región_Carbonífera</vt:lpstr>
      <vt:lpstr>Apertura_de_un_Nuevo_Programa_Educativo_que_No_Forma_parte_de_la_Actual_Oferta_Educativa_de_la_Universidad_Universidad_Tecnológica_de_la_Región_Centro_de_Coahuila</vt:lpstr>
      <vt:lpstr>Apertura_de_un_Nuevo_Programa_Educativo_que_No_Forma_parte_de_la_Actual_Oferta_Educativa_de_la_Universidad_Universidad_Tecnológica_de_la_Región_Norte_de_Guerrero</vt:lpstr>
      <vt:lpstr>Apertura_de_un_Nuevo_Programa_Educativo_que_No_Forma_parte_de_la_Actual_Oferta_Educativa_de_la_Universidad_Universidad_Tecnológica_de_la_Riviera_Maya</vt:lpstr>
      <vt:lpstr>Apertura_de_un_Nuevo_Programa_Educativo_que_No_Forma_parte_de_la_Actual_Oferta_Educativa_de_la_Universidad_Universidad_Tecnológica_de_la_Selva</vt:lpstr>
      <vt:lpstr>Apertura_de_un_Nuevo_Programa_Educativo_que_No_Forma_parte_de_la_Actual_Oferta_Educativa_de_la_Universidad_Universidad_Tecnológica_de_la_Sierra</vt:lpstr>
      <vt:lpstr>Apertura_de_un_Nuevo_Programa_Educativo_que_No_Forma_parte_de_la_Actual_Oferta_Educativa_de_la_Universidad_Universidad_Tecnológica_de_la_Sierra_Hidalguense</vt:lpstr>
      <vt:lpstr>Apertura_de_un_Nuevo_Programa_Educativo_que_No_Forma_parte_de_la_Actual_Oferta_Educativa_de_la_Universidad_Universidad_Tecnológica_de_la_Sierra_Sur_de_Oaxaca</vt:lpstr>
      <vt:lpstr>Apertura_de_un_Nuevo_Programa_Educativo_que_No_Forma_parte_de_la_Actual_Oferta_Educativa_de_la_Universidad_Universidad_Tecnológica_de_la_Tarahumara</vt:lpstr>
      <vt:lpstr>Apertura_de_un_Nuevo_Programa_Educativo_que_No_Forma_parte_de_la_Actual_Oferta_Educativa_de_la_Universidad_Universidad_Tecnológica_de_la_Tierra_Caliente</vt:lpstr>
      <vt:lpstr>Apertura_de_un_Nuevo_Programa_Educativo_que_No_Forma_parte_de_la_Actual_Oferta_Educativa_de_la_Universidad_Universidad_Tecnológica_de_la_Zona_Metropolitana_de_Guadalajara</vt:lpstr>
      <vt:lpstr>Apertura_de_un_Nuevo_Programa_Educativo_que_No_Forma_parte_de_la_Actual_Oferta_Educativa_de_la_Universidad_Universidad_Tecnológica_de_la_Zona_Metropolitana_del_Valle_de_México</vt:lpstr>
      <vt:lpstr>Apertura_de_un_Nuevo_Programa_Educativo_que_No_Forma_parte_de_la_Actual_Oferta_Educativa_de_la_Universidad_Universidad_Tecnológica_de_León</vt:lpstr>
      <vt:lpstr>Apertura_de_un_Nuevo_Programa_Educativo_que_No_Forma_parte_de_la_Actual_Oferta_Educativa_de_la_Universidad_Universidad_Tecnológica_de_los_Valles_Centrales_de_Oaxaca</vt:lpstr>
      <vt:lpstr>Apertura_de_un_Nuevo_Programa_Educativo_que_No_Forma_parte_de_la_Actual_Oferta_Educativa_de_la_Universidad_Universidad_Tecnológica_de_lzúcar_de_Matamoros</vt:lpstr>
      <vt:lpstr>Apertura_de_un_Nuevo_Programa_Educativo_que_No_Forma_parte_de_la_Actual_Oferta_Educativa_de_la_Universidad_Universidad_Tecnológica_de_Manzanillo</vt:lpstr>
      <vt:lpstr>Apertura_de_un_Nuevo_Programa_Educativo_que_No_Forma_parte_de_la_Actual_Oferta_Educativa_de_la_Universidad_Universidad_Tecnológica_de_Matamoros__Tamaulipas</vt:lpstr>
      <vt:lpstr>Apertura_de_un_Nuevo_Programa_Educativo_que_No_Forma_parte_de_la_Actual_Oferta_Educativa_de_la_Universidad_Universidad_Tecnológica_de_Mazatán</vt:lpstr>
      <vt:lpstr>Apertura_de_un_Nuevo_Programa_Educativo_que_No_Forma_parte_de_la_Actual_Oferta_Educativa_de_la_Universidad_Universidad_Tecnológica_de_Mineral_de_la_Reforma</vt:lpstr>
      <vt:lpstr>Apertura_de_un_Nuevo_Programa_Educativo_que_No_Forma_parte_de_la_Actual_Oferta_Educativa_de_la_Universidad_Universidad_Tecnológica_de_Morelia</vt:lpstr>
      <vt:lpstr>Apertura_de_un_Nuevo_Programa_Educativo_que_No_Forma_parte_de_la_Actual_Oferta_Educativa_de_la_Universidad_Universidad_Tecnológica_de_Nayarit</vt:lpstr>
      <vt:lpstr>Apertura_de_un_Nuevo_Programa_Educativo_que_No_Forma_parte_de_la_Actual_Oferta_Educativa_de_la_Universidad_Universidad_Tecnológica_de_Nezahualcóyotl</vt:lpstr>
      <vt:lpstr>Apertura_de_un_Nuevo_Programa_Educativo_que_No_Forma_parte_de_la_Actual_Oferta_Educativa_de_la_Universidad_Universidad_Tecnológica_de_Nogales__Sonora</vt:lpstr>
      <vt:lpstr>Apertura_de_un_Nuevo_Programa_Educativo_que_No_Forma_parte_de_la_Actual_Oferta_Educativa_de_la_Universidad_Universidad_Tecnológica_de_Nuevo_Laredo__Tamaulipas</vt:lpstr>
      <vt:lpstr>Apertura_de_un_Nuevo_Programa_Educativo_que_No_Forma_parte_de_la_Actual_Oferta_Educativa_de_la_Universidad_Universidad_Tecnológica_de_Oriental</vt:lpstr>
      <vt:lpstr>Apertura_de_un_Nuevo_Programa_Educativo_que_No_Forma_parte_de_la_Actual_Oferta_Educativa_de_la_Universidad_Universidad_Tecnológica_de_Paquimé</vt:lpstr>
      <vt:lpstr>Apertura_de_un_Nuevo_Programa_Educativo_que_No_Forma_parte_de_la_Actual_Oferta_Educativa_de_la_Universidad_Universidad_Tecnológica_de_Parral</vt:lpstr>
      <vt:lpstr>Apertura_de_un_Nuevo_Programa_Educativo_que_No_Forma_parte_de_la_Actual_Oferta_Educativa_de_la_Universidad_Universidad_Tecnológica_de_Parras_de_la_Fuente</vt:lpstr>
      <vt:lpstr>Apertura_de_un_Nuevo_Programa_Educativo_que_No_Forma_parte_de_la_Actual_Oferta_Educativa_de_la_Universidad_Universidad_Tecnológica_de_Poanas</vt:lpstr>
      <vt:lpstr>Apertura_de_un_Nuevo_Programa_Educativo_que_No_Forma_parte_de_la_Actual_Oferta_Educativa_de_la_Universidad_Universidad_Tecnológica_de_Puebla</vt:lpstr>
      <vt:lpstr>Apertura_de_un_Nuevo_Programa_Educativo_que_No_Forma_parte_de_la_Actual_Oferta_Educativa_de_la_Universidad_Universidad_Tecnológica_de_Puerto_Peñasco</vt:lpstr>
      <vt:lpstr>Apertura_de_un_Nuevo_Programa_Educativo_que_No_Forma_parte_de_la_Actual_Oferta_Educativa_de_la_Universidad_Universidad_Tecnológica_de_Querétaro</vt:lpstr>
      <vt:lpstr>Apertura_de_un_Nuevo_Programa_Educativo_que_No_Forma_parte_de_la_Actual_Oferta_Educativa_de_la_Universidad_Universidad_Tecnológica_de_Rodeo</vt:lpstr>
      <vt:lpstr>Apertura_de_un_Nuevo_Programa_Educativo_que_No_Forma_parte_de_la_Actual_Oferta_Educativa_de_la_Universidad_Universidad_Tecnológica_de_Salamanca</vt:lpstr>
      <vt:lpstr>Apertura_de_un_Nuevo_Programa_Educativo_que_No_Forma_parte_de_la_Actual_Oferta_Educativa_de_la_Universidad_Universidad_Tecnológica_de_Saltillo</vt:lpstr>
      <vt:lpstr>Apertura_de_un_Nuevo_Programa_Educativo_que_No_Forma_parte_de_la_Actual_Oferta_Educativa_de_la_Universidad_Universidad_Tecnológica_de_San_Juan_del_Río</vt:lpstr>
      <vt:lpstr>Apertura_de_un_Nuevo_Programa_Educativo_que_No_Forma_parte_de_la_Actual_Oferta_Educativa_de_la_Universidad_Universidad_Tecnológica_de_San_Luis_Potosí</vt:lpstr>
      <vt:lpstr>Apertura_de_un_Nuevo_Programa_Educativo_que_No_Forma_parte_de_la_Actual_Oferta_Educativa_de_la_Universidad_Universidad_Tecnológica_de_San_Luis_Río_Colorado</vt:lpstr>
      <vt:lpstr>Apertura_de_un_Nuevo_Programa_Educativo_que_No_Forma_parte_de_la_Actual_Oferta_Educativa_de_la_Universidad_Universidad_Tecnológica_de_San_Miguel_de_Allende</vt:lpstr>
      <vt:lpstr>Apertura_de_un_Nuevo_Programa_Educativo_que_No_Forma_parte_de_la_Actual_Oferta_Educativa_de_la_Universidad_Universidad_Tecnológica_de_Tabasco</vt:lpstr>
      <vt:lpstr>Apertura_de_un_Nuevo_Programa_Educativo_que_No_Forma_parte_de_la_Actual_Oferta_Educativa_de_la_Universidad_Universidad_Tecnológica_de_Tamaulipas_Norte</vt:lpstr>
      <vt:lpstr>Apertura_de_un_Nuevo_Programa_Educativo_que_No_Forma_parte_de_la_Actual_Oferta_Educativa_de_la_Universidad_Universidad_Tecnológica_de_Tamazula</vt:lpstr>
      <vt:lpstr>Apertura_de_un_Nuevo_Programa_Educativo_que_No_Forma_parte_de_la_Actual_Oferta_Educativa_de_la_Universidad_Universidad_Tecnológica_de_Tecámac</vt:lpstr>
      <vt:lpstr>Apertura_de_un_Nuevo_Programa_Educativo_que_No_Forma_parte_de_la_Actual_Oferta_Educativa_de_la_Universidad_Universidad_Tecnológica_de_Tecamachalco</vt:lpstr>
      <vt:lpstr>Apertura_de_un_Nuevo_Programa_Educativo_que_No_Forma_parte_de_la_Actual_Oferta_Educativa_de_la_Universidad_Universidad_Tecnológica_de_Tehuacán</vt:lpstr>
      <vt:lpstr>Apertura_de_un_Nuevo_Programa_Educativo_que_No_Forma_parte_de_la_Actual_Oferta_Educativa_de_la_Universidad_Universidad_Tecnológica_de_Tijuana</vt:lpstr>
      <vt:lpstr>Apertura_de_un_Nuevo_Programa_Educativo_que_No_Forma_parte_de_la_Actual_Oferta_Educativa_de_la_Universidad_Universidad_Tecnológica_de_Tlaxcala</vt:lpstr>
      <vt:lpstr>Apertura_de_un_Nuevo_Programa_Educativo_que_No_Forma_parte_de_la_Actual_Oferta_Educativa_de_la_Universidad_Universidad_Tecnológica_de_Torreón</vt:lpstr>
      <vt:lpstr>Apertura_de_un_Nuevo_Programa_Educativo_que_No_Forma_parte_de_la_Actual_Oferta_Educativa_de_la_Universidad_Universidad_Tecnológica_de_Tula_Tepeji</vt:lpstr>
      <vt:lpstr>Apertura_de_un_Nuevo_Programa_Educativo_que_No_Forma_parte_de_la_Actual_Oferta_Educativa_de_la_Universidad_Universidad_Tecnológica_de_Tulancingo</vt:lpstr>
      <vt:lpstr>Apertura_de_un_Nuevo_Programa_Educativo_que_No_Forma_parte_de_la_Actual_Oferta_Educativa_de_la_Universidad_Universidad_Tecnológica_de_Tulum</vt:lpstr>
      <vt:lpstr>Apertura_de_un_Nuevo_Programa_Educativo_que_No_Forma_parte_de_la_Actual_Oferta_Educativa_de_la_Universidad_Universidad_Tecnológica_de_Xicotepec_de_Juárez</vt:lpstr>
      <vt:lpstr>Apertura_de_un_Nuevo_Programa_Educativo_que_No_Forma_parte_de_la_Actual_Oferta_Educativa_de_la_Universidad_Universidad_Tecnológica_de_Zinacantepec</vt:lpstr>
      <vt:lpstr>Apertura_de_un_Nuevo_Programa_Educativo_que_No_Forma_parte_de_la_Actual_Oferta_Educativa_de_la_Universidad_Universidad_Tecnológica_del_Centro</vt:lpstr>
      <vt:lpstr>Apertura_de_un_Nuevo_Programa_Educativo_que_No_Forma_parte_de_la_Actual_Oferta_Educativa_de_la_Universidad_Universidad_Tecnológica_del_Centro_de_Veracruz</vt:lpstr>
      <vt:lpstr>Apertura_de_un_Nuevo_Programa_Educativo_que_No_Forma_parte_de_la_Actual_Oferta_Educativa_de_la_Universidad_Universidad_Tecnológica_del_Estado_de_Zacatecas</vt:lpstr>
      <vt:lpstr>Apertura_de_un_Nuevo_Programa_Educativo_que_No_Forma_parte_de_la_Actual_Oferta_Educativa_de_la_Universidad_Universidad_Tecnológica_del_Mar_de_Tamaulipas_Bicentenario</vt:lpstr>
      <vt:lpstr>Apertura_de_un_Nuevo_Programa_Educativo_que_No_Forma_parte_de_la_Actual_Oferta_Educativa_de_la_Universidad_Universidad_Tecnológica_del_Mar_del_Estado_de_Guerrero</vt:lpstr>
      <vt:lpstr>Apertura_de_un_Nuevo_Programa_Educativo_que_No_Forma_parte_de_la_Actual_Oferta_Educativa_de_la_Universidad_Universidad_Tecnológica_del_Mayab</vt:lpstr>
      <vt:lpstr>Apertura_de_un_Nuevo_Programa_Educativo_que_No_Forma_parte_de_la_Actual_Oferta_Educativa_de_la_Universidad_Universidad_Tecnológica_del_Mezquital</vt:lpstr>
      <vt:lpstr>Apertura_de_un_Nuevo_Programa_Educativo_que_No_Forma_parte_de_la_Actual_Oferta_Educativa_de_la_Universidad_Universidad_Tecnológica_del_Norte_de_Aguascalientes</vt:lpstr>
      <vt:lpstr>Apertura_de_un_Nuevo_Programa_Educativo_que_No_Forma_parte_de_la_Actual_Oferta_Educativa_de_la_Universidad_Universidad_Tecnológica_del_Norte_de_Coahuila</vt:lpstr>
      <vt:lpstr>Apertura_de_un_Nuevo_Programa_Educativo_que_No_Forma_parte_de_la_Actual_Oferta_Educativa_de_la_Universidad_Universidad_Tecnológica_del_Norte_de_Guanajuato</vt:lpstr>
      <vt:lpstr>Apertura_de_un_Nuevo_Programa_Educativo_que_No_Forma_parte_de_la_Actual_Oferta_Educativa_de_la_Universidad_Universidad_Tecnológica_del_Oriente_de_Michoacán</vt:lpstr>
      <vt:lpstr>Apertura_de_un_Nuevo_Programa_Educativo_que_No_Forma_parte_de_la_Actual_Oferta_Educativa_de_la_Universidad_Universidad_Tecnológica_del_Poniente</vt:lpstr>
      <vt:lpstr>Apertura_de_un_Nuevo_Programa_Educativo_que_No_Forma_parte_de_la_Actual_Oferta_Educativa_de_la_Universidad_Universidad_Tecnológica_del_Sur_de_Sonora</vt:lpstr>
      <vt:lpstr>Apertura_de_un_Nuevo_Programa_Educativo_que_No_Forma_parte_de_la_Actual_Oferta_Educativa_de_la_Universidad_Universidad_Tecnológica_del_Sur_del_Estado_de_México</vt:lpstr>
      <vt:lpstr>Apertura_de_un_Nuevo_Programa_Educativo_que_No_Forma_parte_de_la_Actual_Oferta_Educativa_de_la_Universidad_Universidad_Tecnológica_del_Sureste_de_Veracruz</vt:lpstr>
      <vt:lpstr>Apertura_de_un_Nuevo_Programa_Educativo_que_No_Forma_parte_de_la_Actual_Oferta_Educativa_de_la_Universidad_Universidad_Tecnológica_del_Suroeste_de_Guanajuato</vt:lpstr>
      <vt:lpstr>Apertura_de_un_Nuevo_Programa_Educativo_que_No_Forma_parte_de_la_Actual_Oferta_Educativa_de_la_Universidad_Universidad_Tecnológica_del_Usumacinta</vt:lpstr>
      <vt:lpstr>Apertura_de_un_Nuevo_Programa_Educativo_que_No_Forma_parte_de_la_Actual_Oferta_Educativa_de_la_Universidad_Universidad_Tecnológica_del_Valle_de_Toluca</vt:lpstr>
      <vt:lpstr>Apertura_de_un_Nuevo_Programa_Educativo_que_No_Forma_parte_de_la_Actual_Oferta_Educativa_de_la_Universidad_Universidad_Tecnológica_del_Valle_del_Mezquital</vt:lpstr>
      <vt:lpstr>Apertura_de_un_Nuevo_Programa_Educativo_que_No_Forma_parte_de_la_Actual_Oferta_Educativa_de_la_Universidad_Universidad_Tecnológica_Emiliano_Zapata_del_Estado_de_Morelos</vt:lpstr>
      <vt:lpstr>Apertura_de_un_Nuevo_Programa_Educativo_que_No_Forma_parte_de_la_Actual_Oferta_Educativa_de_la_Universidad_Universidad_Tecnológica_Fidel_Velázquez</vt:lpstr>
      <vt:lpstr>Apertura_de_un_Nuevo_Programa_Educativo_que_No_Forma_parte_de_la_Actual_Oferta_Educativa_de_la_Universidad_Universidad_Tecnológica_Gral._Mariano_Escobedo</vt:lpstr>
      <vt:lpstr>Apertura_de_un_Nuevo_Programa_Educativo_que_No_Forma_parte_de_la_Actual_Oferta_Educativa_de_la_Universidad_Universidad_Tecnológica_Laja_Bajío</vt:lpstr>
      <vt:lpstr>Apertura_de_un_Nuevo_Programa_Educativo_que_No_Forma_parte_de_la_Actual_Oferta_Educativa_de_la_Universidad_Universidad_Tecnológica_Linares</vt:lpstr>
      <vt:lpstr>Apertura_de_un_Nuevo_Programa_Educativo_que_No_Forma_parte_de_la_Actual_Oferta_Educativa_de_la_Universidad_Universidad_Tecnológica_Metropolitana</vt:lpstr>
      <vt:lpstr>Apertura_de_un_Nuevo_Programa_Educativo_que_No_Forma_parte_de_la_Actual_Oferta_Educativa_de_la_Universidad_Universidad_Tecnológica_Metropolitana_de_Aguascalientes</vt:lpstr>
      <vt:lpstr>Apertura_de_un_Nuevo_Programa_Educativo_que_No_Forma_parte_de_la_Actual_Oferta_Educativa_de_la_Universidad_Universidad_Tecnológica_Metropolitana_de_San_Luis_Potosí</vt:lpstr>
      <vt:lpstr>Apertura_de_un_Nuevo_Programa_Educativo_que_No_Forma_parte_de_la_Actual_Oferta_Educativa_de_la_Universidad_Universidad_Tecnológica_Minera_de_Zimapán</vt:lpstr>
      <vt:lpstr>Apertura_de_un_Nuevo_Programa_Educativo_que_No_Forma_parte_de_la_Actual_Oferta_Educativa_de_la_Universidad_Universidad_Tecnológica_Paso_del_Norte</vt:lpstr>
      <vt:lpstr>Apertura_de_un_Nuevo_Programa_Educativo_que_No_Forma_parte_de_la_Actual_Oferta_Educativa_de_la_Universidad_Universidad_Tecnológica_Regional_del_Sur</vt:lpstr>
      <vt:lpstr>Apertura_de_un_Nuevo_Programa_Educativo_que_No_Forma_parte_de_la_Actual_Oferta_Educativa_de_la_Universidad_Universidad_Tecnológica_Santa_Catarina</vt:lpstr>
      <vt:lpstr>Apertura_de_un_Nuevo_Programa_Educativo_que_No_Forma_parte_de_la_Actual_Oferta_Educativa_de_la_Universidad_Universidad_Tecnológica_Sur_del_Estado_de_Morelos</vt:lpstr>
      <vt:lpstr>Apertura_de_un_Nuevo_Programa_Educativo_que_No_Forma_parte_de_la_Actual_Oferta_Educativa_de_la_Universidad_Universidad_Tecnológica_y_Politécnica_de_Coyuca_de_Benítez</vt:lpstr>
      <vt:lpstr>Apertura_de_un_Nuevo_Programa_Educativo_que_No_Forma_parte_de_la_Actual_Oferta_Educativa_de_la_Universidad_Universidad_Tecnológica_y_Politécnica_de_la_Sierra_de_Guerrero</vt:lpstr>
      <vt:lpstr>Apertura_de_un_Nuevo_Programa_Educativo_que_No_Forma_parte_de_la_Actual_Oferta_Educativa_de_la_Universidad_Universidad_Tecnológica_y_Politécnica_del_Valle_del_Carrizo</vt:lpstr>
      <vt:lpstr>Formato!Área_de_impresión</vt:lpstr>
      <vt:lpstr>LICENCIATURA</vt:lpstr>
      <vt:lpstr>modalidad</vt:lpstr>
      <vt:lpstr>NOMBRE</vt:lpstr>
      <vt:lpstr>otros</vt:lpstr>
      <vt:lpstr>periodo</vt:lpstr>
      <vt:lpstr>respuesta</vt:lpstr>
      <vt:lpstr>TIPO</vt:lpstr>
      <vt:lpstr>TSU</vt:lpstr>
      <vt:lpstr>UNIVERSIDAD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SEP</dc:creator>
  <cp:lastModifiedBy>Marlenne Johvana Mendoza González</cp:lastModifiedBy>
  <cp:lastPrinted>2024-05-16T00:19:18Z</cp:lastPrinted>
  <dcterms:created xsi:type="dcterms:W3CDTF">2024-05-09T17:37:41Z</dcterms:created>
  <dcterms:modified xsi:type="dcterms:W3CDTF">2024-05-16T01:12:26Z</dcterms:modified>
</cp:coreProperties>
</file>